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20" windowWidth="20745" windowHeight="7950" activeTab="0"/>
  </bookViews>
  <sheets>
    <sheet name="ОТЧЕТ" sheetId="1" r:id="rId1"/>
  </sheets>
  <definedNames>
    <definedName name="ID_135006572" localSheetId="0">'ОТЧЕТ'!$B$181</definedName>
    <definedName name="ID_135006573" localSheetId="0">'ОТЧЕТ'!$D$5</definedName>
    <definedName name="ID_135006574" localSheetId="0">'ОТЧЕТ'!$J$7</definedName>
    <definedName name="ID_135006576" localSheetId="0">'ОТЧЕТ'!$B$7</definedName>
    <definedName name="ID_135006577" localSheetId="0">'ОТЧЕТ'!$J$6</definedName>
    <definedName name="ID_135006579" localSheetId="0">'ОТЧЕТ'!$I$181</definedName>
    <definedName name="ID_135006581" localSheetId="0">'ОТЧЕТ'!$J$11</definedName>
    <definedName name="ID_181758241" localSheetId="0">'ОТЧЕТ'!$K$14</definedName>
    <definedName name="ID_181758511" localSheetId="0">'ОТЧЕТ'!$K$15</definedName>
    <definedName name="ID_181758512" localSheetId="0">'ОТЧЕТ'!$K$13</definedName>
    <definedName name="ID_181758553" localSheetId="0">'ОТЧЕТ'!$K$12</definedName>
    <definedName name="ID_202836422" localSheetId="0">'ОТЧЕТ'!$J$10</definedName>
    <definedName name="ID_202836423" localSheetId="0">'ОТЧЕТ'!$B$9</definedName>
    <definedName name="ID_202836424" localSheetId="0">'ОТЧЕТ'!$B$11</definedName>
    <definedName name="ID_202836425" localSheetId="0">'ОТЧЕТ'!$G$184</definedName>
    <definedName name="ID_202836426" localSheetId="0">'ОТЧЕТ'!$E$186</definedName>
    <definedName name="ID_202836427" localSheetId="0">'ОТЧЕТ'!$I$186</definedName>
    <definedName name="ID_202836428" localSheetId="0">'ОТЧЕТ'!$G$189</definedName>
    <definedName name="ID_202836429" localSheetId="0">'ОТЧЕТ'!$C$189</definedName>
    <definedName name="ID_202836430" localSheetId="0">'ОТЧЕТ'!$I$189</definedName>
    <definedName name="ID_202836432" localSheetId="0">'ОТЧЕТ'!$B$8</definedName>
    <definedName name="ID_202899576" localSheetId="0">'ОТЧЕТ'!$B$120</definedName>
    <definedName name="ID_202899577" localSheetId="0">'ОТЧЕТ'!$B$123</definedName>
    <definedName name="ID_202899578" localSheetId="0">'ОТЧЕТ'!$B$108</definedName>
    <definedName name="ID_202899579" localSheetId="0">'ОТЧЕТ'!$B$109</definedName>
    <definedName name="ID_202899580" localSheetId="0">'ОТЧЕТ'!$B$111</definedName>
    <definedName name="ID_202899581" localSheetId="0">'ОТЧЕТ'!$B$112</definedName>
    <definedName name="ID_202899582" localSheetId="0">'ОТЧЕТ'!$B$113</definedName>
    <definedName name="ID_202899583" localSheetId="0">'ОТЧЕТ'!$B$114</definedName>
    <definedName name="ID_202899584" localSheetId="0">'ОТЧЕТ'!$B$115</definedName>
    <definedName name="ID_202899585" localSheetId="0">'ОТЧЕТ'!$B$117</definedName>
    <definedName name="ID_202899586" localSheetId="0">'ОТЧЕТ'!$B$118</definedName>
    <definedName name="ID_202899587" localSheetId="0">'ОТЧЕТ'!$B$119</definedName>
    <definedName name="ID_202899588" localSheetId="0">'ОТЧЕТ'!$B$55</definedName>
    <definedName name="ID_202899589" localSheetId="0">'ОТЧЕТ'!$B$60</definedName>
    <definedName name="ID_202899590" localSheetId="0">'ОТЧЕТ'!$B$61</definedName>
    <definedName name="ID_202899591" localSheetId="0">'ОТЧЕТ'!$B$64</definedName>
    <definedName name="ID_202899592" localSheetId="0">'ОТЧЕТ'!$B$76</definedName>
    <definedName name="ID_202899593" localSheetId="0">'ОТЧЕТ'!$B$23</definedName>
    <definedName name="ID_202899594" localSheetId="0">'ОТЧЕТ'!$B$24</definedName>
    <definedName name="ID_202899595" localSheetId="0">'ОТЧЕТ'!$B$25</definedName>
    <definedName name="ID_202899596" localSheetId="0">'ОТЧЕТ'!$B$26</definedName>
    <definedName name="ID_202899597" localSheetId="0">'ОТЧЕТ'!$B$29</definedName>
    <definedName name="ID_202899598" localSheetId="0">'ОТЧЕТ'!$B$30</definedName>
    <definedName name="ID_202899599" localSheetId="0">'ОТЧЕТ'!$B$31</definedName>
    <definedName name="ID_202899600" localSheetId="0">'ОТЧЕТ'!$B$32</definedName>
    <definedName name="ID_202899601" localSheetId="0">'ОТЧЕТ'!$B$35</definedName>
    <definedName name="ID_202899602" localSheetId="0">'ОТЧЕТ'!$B$36</definedName>
    <definedName name="ID_202899603" localSheetId="0">'ОТЧЕТ'!$B$37</definedName>
    <definedName name="ID_202899604" localSheetId="0">'ОТЧЕТ'!$B$38</definedName>
    <definedName name="ID_202899605" localSheetId="0">'ОТЧЕТ'!$B$47</definedName>
    <definedName name="ID_202899606" localSheetId="0">'ОТЧЕТ'!$B$48</definedName>
    <definedName name="ID_202899607" localSheetId="0">'ОТЧЕТ'!$B$49</definedName>
    <definedName name="ID_202899608" localSheetId="0">'ОТЧЕТ'!$B$52</definedName>
    <definedName name="ID_202899609" localSheetId="0">'ОТЧЕТ'!$B$53</definedName>
    <definedName name="ID_202899610" localSheetId="0">'ОТЧЕТ'!$B$54</definedName>
    <definedName name="ID_202899611" localSheetId="0">'ОТЧЕТ'!$B$57</definedName>
    <definedName name="ID_202899612" localSheetId="0">'ОТЧЕТ'!$B$58</definedName>
    <definedName name="ID_202899613" localSheetId="0">'ОТЧЕТ'!$B$59</definedName>
    <definedName name="ID_202899614" localSheetId="0">'ОТЧЕТ'!$B$63</definedName>
    <definedName name="ID_202899615" localSheetId="0">'ОТЧЕТ'!$B$66</definedName>
    <definedName name="ID_202899616" localSheetId="0">'ОТЧЕТ'!$B$67</definedName>
    <definedName name="ID_202899617" localSheetId="0">'ОТЧЕТ'!$B$68</definedName>
    <definedName name="ID_202899618" localSheetId="0">'ОТЧЕТ'!$B$69</definedName>
    <definedName name="ID_202899619" localSheetId="0">'ОТЧЕТ'!$B$78</definedName>
    <definedName name="ID_202899620" localSheetId="0">'ОТЧЕТ'!$B$79</definedName>
    <definedName name="ID_202899621" localSheetId="0">'ОТЧЕТ'!$B$80</definedName>
    <definedName name="ID_202899622" localSheetId="0">'ОТЧЕТ'!$B$81</definedName>
    <definedName name="ID_202899623" localSheetId="0">'ОТЧЕТ'!$B$82</definedName>
    <definedName name="ID_202899624" localSheetId="0">'ОТЧЕТ'!$B$83</definedName>
    <definedName name="ID_202899625" localSheetId="0">'ОТЧЕТ'!$B$85</definedName>
    <definedName name="ID_202899626" localSheetId="0">'ОТЧЕТ'!$B$87</definedName>
    <definedName name="ID_202899627" localSheetId="0">'ОТЧЕТ'!$B$88</definedName>
    <definedName name="ID_202899628" localSheetId="0">'ОТЧЕТ'!$B$89</definedName>
    <definedName name="ID_202899629" localSheetId="0">'ОТЧЕТ'!$B$90</definedName>
    <definedName name="ID_202899630" localSheetId="0">'ОТЧЕТ'!$B$91</definedName>
    <definedName name="ID_202899631" localSheetId="0">'ОТЧЕТ'!$B$92</definedName>
    <definedName name="ID_202899632" localSheetId="0">'ОТЧЕТ'!$B$93</definedName>
    <definedName name="ID_202899633" localSheetId="0">'ОТЧЕТ'!$B$94</definedName>
    <definedName name="ID_202899634" localSheetId="0">'ОТЧЕТ'!$B$95</definedName>
    <definedName name="ID_202899635" localSheetId="0">'ОТЧЕТ'!$B$96</definedName>
    <definedName name="ID_202899636" localSheetId="0">'ОТЧЕТ'!$B$98</definedName>
    <definedName name="ID_202899637" localSheetId="0">'ОТЧЕТ'!$B$99</definedName>
    <definedName name="ID_202899638" localSheetId="0">'ОТЧЕТ'!$B$100</definedName>
    <definedName name="ID_202899639" localSheetId="0">'ОТЧЕТ'!$B$107</definedName>
    <definedName name="ID_202899640" localSheetId="0">'ОТЧЕТ'!$B$125</definedName>
    <definedName name="ID_202899641" localSheetId="0">'ОТЧЕТ'!$B$126</definedName>
    <definedName name="ID_202899642" localSheetId="0">'ОТЧЕТ'!$B$127</definedName>
    <definedName name="ID_202899643" localSheetId="0">'ОТЧЕТ'!$B$129</definedName>
    <definedName name="ID_202899644" localSheetId="0">'ОТЧЕТ'!$B$130</definedName>
    <definedName name="ID_202899645" localSheetId="0">'ОТЧЕТ'!$B$138</definedName>
    <definedName name="ID_202899646" localSheetId="0">'ОТЧЕТ'!$B$140</definedName>
    <definedName name="ID_202899647" localSheetId="0">'ОТЧЕТ'!$B$141</definedName>
    <definedName name="ID_202899648" localSheetId="0">'ОТЧЕТ'!$B$142</definedName>
    <definedName name="ID_202899649" localSheetId="0">'ОТЧЕТ'!$B$143</definedName>
    <definedName name="ID_202899650" localSheetId="0">'ОТЧЕТ'!$B$144</definedName>
    <definedName name="ID_202899651" localSheetId="0">'ОТЧЕТ'!$B$158</definedName>
    <definedName name="ID_202899652" localSheetId="0">'ОТЧЕТ'!$B$160</definedName>
    <definedName name="ID_202899653" localSheetId="0">'ОТЧЕТ'!$B$161</definedName>
    <definedName name="ID_202899654" localSheetId="0">'ОТЧЕТ'!$B$162</definedName>
    <definedName name="ID_202899655" localSheetId="0">'ОТЧЕТ'!$B$163</definedName>
    <definedName name="ID_202899656" localSheetId="0">'ОТЧЕТ'!$B$164</definedName>
    <definedName name="ID_202899657" localSheetId="0">'ОТЧЕТ'!$B$168</definedName>
    <definedName name="ID_202899658" localSheetId="0">'ОТЧЕТ'!$B$170</definedName>
    <definedName name="ID_202899659" localSheetId="0">'ОТЧЕТ'!$B$172</definedName>
    <definedName name="ID_202899660" localSheetId="0">'ОТЧЕТ'!$B$174</definedName>
    <definedName name="ID_202899661" localSheetId="0">'ОТЧЕТ'!$B$175</definedName>
    <definedName name="ID_202899662" localSheetId="0">'ОТЧЕТ'!$B$177</definedName>
    <definedName name="ID_202899663" localSheetId="0">'ОТЧЕТ'!$B$146</definedName>
    <definedName name="ID_202899664" localSheetId="0">'ОТЧЕТ'!$B$147</definedName>
    <definedName name="ID_202899665" localSheetId="0">'ОТЧЕТ'!$B$148</definedName>
    <definedName name="ID_202899666" localSheetId="0">'ОТЧЕТ'!$B$149</definedName>
    <definedName name="ID_202899667" localSheetId="0">'ОТЧЕТ'!$B$150</definedName>
    <definedName name="ID_202899668" localSheetId="0">'ОТЧЕТ'!$B$151</definedName>
    <definedName name="ID_202899669" localSheetId="0">'ОТЧЕТ'!$C$21</definedName>
    <definedName name="ID_202899670" localSheetId="0">'ОТЧЕТ'!$D$21</definedName>
    <definedName name="ID_202899671" localSheetId="0">'ОТЧЕТ'!$F$21</definedName>
    <definedName name="ID_202899672" localSheetId="0">'ОТЧЕТ'!$G$21</definedName>
    <definedName name="ID_202899673" localSheetId="0">'ОТЧЕТ'!$H$21</definedName>
    <definedName name="ID_202899674" localSheetId="0">'ОТЧЕТ'!$J$21</definedName>
    <definedName name="ID_202899675" localSheetId="0">'ОТЧЕТ'!$C$27</definedName>
    <definedName name="ID_202899676" localSheetId="0">'ОТЧЕТ'!$D$27</definedName>
    <definedName name="ID_202899677" localSheetId="0">'ОТЧЕТ'!$C$76</definedName>
    <definedName name="ID_202899678" localSheetId="0">'ОТЧЕТ'!$D$76</definedName>
    <definedName name="ID_202899679" localSheetId="0">'ОТЧЕТ'!$J$61</definedName>
    <definedName name="ID_202899680" localSheetId="0">'ОТЧЕТ'!$C$64</definedName>
    <definedName name="ID_202899681" localSheetId="0">'ОТЧЕТ'!$D$64</definedName>
    <definedName name="ID_202899682" localSheetId="0">'ОТЧЕТ'!$F$64</definedName>
    <definedName name="ID_202899683" localSheetId="0">'ОТЧЕТ'!$G$64</definedName>
    <definedName name="ID_202899684" localSheetId="0">'ОТЧЕТ'!$H$64</definedName>
    <definedName name="ID_202899685" localSheetId="0">'ОТЧЕТ'!$J$64</definedName>
    <definedName name="ID_202899686" localSheetId="0">'ОТЧЕТ'!$F$27</definedName>
    <definedName name="ID_202899687" localSheetId="0">'ОТЧЕТ'!$G$27</definedName>
    <definedName name="ID_202899688" localSheetId="0">'ОТЧЕТ'!$H$27</definedName>
    <definedName name="ID_202899689" localSheetId="0">'ОТЧЕТ'!$J$27</definedName>
    <definedName name="ID_202899690" localSheetId="0">'ОТЧЕТ'!$C$33</definedName>
    <definedName name="ID_202899691" localSheetId="0">'ОТЧЕТ'!$D$33</definedName>
    <definedName name="ID_202899692" localSheetId="0">'ОТЧЕТ'!$F$33</definedName>
    <definedName name="ID_202899693" localSheetId="0">'ОТЧЕТ'!$G$33</definedName>
    <definedName name="ID_202899694" localSheetId="0">'ОТЧЕТ'!$H$33</definedName>
    <definedName name="ID_202899695" localSheetId="0">'ОТЧЕТ'!$J$33</definedName>
    <definedName name="ID_202899696" localSheetId="0">'ОТЧЕТ'!$C$45</definedName>
    <definedName name="ID_202899697" localSheetId="0">'ОТЧЕТ'!$D$45</definedName>
    <definedName name="ID_202899698" localSheetId="0">'ОТЧЕТ'!$F$45</definedName>
    <definedName name="ID_202899699" localSheetId="0">'ОТЧЕТ'!$G$45</definedName>
    <definedName name="ID_202899700" localSheetId="0">'ОТЧЕТ'!$H$45</definedName>
    <definedName name="ID_202899701" localSheetId="0">'ОТЧЕТ'!$J$45</definedName>
    <definedName name="ID_202899702" localSheetId="0">'ОТЧЕТ'!$C$50</definedName>
    <definedName name="ID_202899703" localSheetId="0">'ОТЧЕТ'!$D$50</definedName>
    <definedName name="ID_202899704" localSheetId="0">'ОТЧЕТ'!$F$50</definedName>
    <definedName name="ID_202899705" localSheetId="0">'ОТЧЕТ'!$G$50</definedName>
    <definedName name="ID_202899706" localSheetId="0">'ОТЧЕТ'!$H$50</definedName>
    <definedName name="ID_202899707" localSheetId="0">'ОТЧЕТ'!$J$50</definedName>
    <definedName name="ID_202899708" localSheetId="0">'ОТЧЕТ'!$C$55</definedName>
    <definedName name="ID_202899709" localSheetId="0">'ОТЧЕТ'!$D$55</definedName>
    <definedName name="ID_202899710" localSheetId="0">'ОТЧЕТ'!$F$55</definedName>
    <definedName name="ID_202899711" localSheetId="0">'ОТЧЕТ'!$G$55</definedName>
    <definedName name="ID_202899712" localSheetId="0">'ОТЧЕТ'!$H$55</definedName>
    <definedName name="ID_202899713" localSheetId="0">'ОТЧЕТ'!$J$55</definedName>
    <definedName name="ID_202899714" localSheetId="0">'ОТЧЕТ'!$C$60</definedName>
    <definedName name="ID_202899715" localSheetId="0">'ОТЧЕТ'!$D$60</definedName>
    <definedName name="ID_202899716" localSheetId="0">'ОТЧЕТ'!$F$60</definedName>
    <definedName name="ID_202899717" localSheetId="0">'ОТЧЕТ'!$G$60</definedName>
    <definedName name="ID_202899718" localSheetId="0">'ОТЧЕТ'!$H$60</definedName>
    <definedName name="ID_202899719" localSheetId="0">'ОТЧЕТ'!$J$60</definedName>
    <definedName name="ID_202899720" localSheetId="0">'ОТЧЕТ'!$C$61</definedName>
    <definedName name="ID_202899721" localSheetId="0">'ОТЧЕТ'!$D$61</definedName>
    <definedName name="ID_202899722" localSheetId="0">'ОТЧЕТ'!$F$61</definedName>
    <definedName name="ID_202899723" localSheetId="0">'ОТЧЕТ'!$G$61</definedName>
    <definedName name="ID_202899724" localSheetId="0">'ОТЧЕТ'!$H$61</definedName>
    <definedName name="ID_202899725" localSheetId="0">'ОТЧЕТ'!$F$76</definedName>
    <definedName name="ID_202899726" localSheetId="0">'ОТЧЕТ'!$G$76</definedName>
    <definedName name="ID_202899727" localSheetId="0">'ОТЧЕТ'!$H$76</definedName>
    <definedName name="ID_202899728" localSheetId="0">'ОТЧЕТ'!$J$76</definedName>
    <definedName name="ID_202899729" localSheetId="0">'ОТЧЕТ'!$C$23</definedName>
    <definedName name="ID_202899730" localSheetId="0">'ОТЧЕТ'!$D$23</definedName>
    <definedName name="ID_202899731" localSheetId="0">'ОТЧЕТ'!$F$23</definedName>
    <definedName name="ID_202899732" localSheetId="0">'ОТЧЕТ'!$G$23</definedName>
    <definedName name="ID_202899733" localSheetId="0">'ОТЧЕТ'!$H$23</definedName>
    <definedName name="ID_202899734" localSheetId="0">'ОТЧЕТ'!$J$23</definedName>
    <definedName name="ID_202899735" localSheetId="0">'ОТЧЕТ'!$C$24</definedName>
    <definedName name="ID_202899736" localSheetId="0">'ОТЧЕТ'!$D$24</definedName>
    <definedName name="ID_202899737" localSheetId="0">'ОТЧЕТ'!$F$24</definedName>
    <definedName name="ID_202899738" localSheetId="0">'ОТЧЕТ'!$G$24</definedName>
    <definedName name="ID_202899739" localSheetId="0">'ОТЧЕТ'!$H$24</definedName>
    <definedName name="ID_202899740" localSheetId="0">'ОТЧЕТ'!$J$24</definedName>
    <definedName name="ID_202899741" localSheetId="0">'ОТЧЕТ'!$C$25</definedName>
    <definedName name="ID_202899742" localSheetId="0">'ОТЧЕТ'!$D$25</definedName>
    <definedName name="ID_202899743" localSheetId="0">'ОТЧЕТ'!$F$25</definedName>
    <definedName name="ID_202899744" localSheetId="0">'ОТЧЕТ'!$G$25</definedName>
    <definedName name="ID_202899745" localSheetId="0">'ОТЧЕТ'!$H$25</definedName>
    <definedName name="ID_202899746" localSheetId="0">'ОТЧЕТ'!$J$25</definedName>
    <definedName name="ID_202899747" localSheetId="0">'ОТЧЕТ'!$C$26</definedName>
    <definedName name="ID_202899748" localSheetId="0">'ОТЧЕТ'!$D$26</definedName>
    <definedName name="ID_202899749" localSheetId="0">'ОТЧЕТ'!$F$26</definedName>
    <definedName name="ID_202899750" localSheetId="0">'ОТЧЕТ'!$G$26</definedName>
    <definedName name="ID_202899751" localSheetId="0">'ОТЧЕТ'!$H$26</definedName>
    <definedName name="ID_202899752" localSheetId="0">'ОТЧЕТ'!$G$38</definedName>
    <definedName name="ID_202899753" localSheetId="0">'ОТЧЕТ'!$H$38</definedName>
    <definedName name="ID_202899754" localSheetId="0">'ОТЧЕТ'!$F$37</definedName>
    <definedName name="ID_202899755" localSheetId="0">'ОТЧЕТ'!$G$37</definedName>
    <definedName name="ID_202899756" localSheetId="0">'ОТЧЕТ'!$H$37</definedName>
    <definedName name="ID_202899757" localSheetId="0">'ОТЧЕТ'!$J$37</definedName>
    <definedName name="ID_202899758" localSheetId="0">'ОТЧЕТ'!$C$38</definedName>
    <definedName name="ID_202899759" localSheetId="0">'ОТЧЕТ'!$D$38</definedName>
    <definedName name="ID_202899760" localSheetId="0">'ОТЧЕТ'!$F$38</definedName>
    <definedName name="ID_202899761" localSheetId="0">'ОТЧЕТ'!$J$26</definedName>
    <definedName name="ID_202899762" localSheetId="0">'ОТЧЕТ'!$C$29</definedName>
    <definedName name="ID_202899763" localSheetId="0">'ОТЧЕТ'!$D$29</definedName>
    <definedName name="ID_202899764" localSheetId="0">'ОТЧЕТ'!$F$29</definedName>
    <definedName name="ID_202899765" localSheetId="0">'ОТЧЕТ'!$G$29</definedName>
    <definedName name="ID_202899766" localSheetId="0">'ОТЧЕТ'!$H$29</definedName>
    <definedName name="ID_202899767" localSheetId="0">'ОТЧЕТ'!$J$29</definedName>
    <definedName name="ID_202899768" localSheetId="0">'ОТЧЕТ'!$C$30</definedName>
    <definedName name="ID_202899769" localSheetId="0">'ОТЧЕТ'!$D$30</definedName>
    <definedName name="ID_202899770" localSheetId="0">'ОТЧЕТ'!$F$30</definedName>
    <definedName name="ID_202899771" localSheetId="0">'ОТЧЕТ'!$G$30</definedName>
    <definedName name="ID_202899772" localSheetId="0">'ОТЧЕТ'!$H$30</definedName>
    <definedName name="ID_202899773" localSheetId="0">'ОТЧЕТ'!$J$30</definedName>
    <definedName name="ID_202899774" localSheetId="0">'ОТЧЕТ'!$C$31</definedName>
    <definedName name="ID_202899775" localSheetId="0">'ОТЧЕТ'!$D$31</definedName>
    <definedName name="ID_202899776" localSheetId="0">'ОТЧЕТ'!$F$31</definedName>
    <definedName name="ID_202899777" localSheetId="0">'ОТЧЕТ'!$G$31</definedName>
    <definedName name="ID_202899778" localSheetId="0">'ОТЧЕТ'!$H$31</definedName>
    <definedName name="ID_202899779" localSheetId="0">'ОТЧЕТ'!$J$31</definedName>
    <definedName name="ID_202899780" localSheetId="0">'ОТЧЕТ'!$C$32</definedName>
    <definedName name="ID_202899781" localSheetId="0">'ОТЧЕТ'!$D$32</definedName>
    <definedName name="ID_202899782" localSheetId="0">'ОТЧЕТ'!$F$32</definedName>
    <definedName name="ID_202899783" localSheetId="0">'ОТЧЕТ'!$G$32</definedName>
    <definedName name="ID_202899784" localSheetId="0">'ОТЧЕТ'!$H$32</definedName>
    <definedName name="ID_202899785" localSheetId="0">'ОТЧЕТ'!$J$32</definedName>
    <definedName name="ID_202899786" localSheetId="0">'ОТЧЕТ'!$C$35</definedName>
    <definedName name="ID_202899787" localSheetId="0">'ОТЧЕТ'!$D$35</definedName>
    <definedName name="ID_202899788" localSheetId="0">'ОТЧЕТ'!$F$35</definedName>
    <definedName name="ID_202899789" localSheetId="0">'ОТЧЕТ'!$G$35</definedName>
    <definedName name="ID_202899790" localSheetId="0">'ОТЧЕТ'!$H$35</definedName>
    <definedName name="ID_202899791" localSheetId="0">'ОТЧЕТ'!$J$35</definedName>
    <definedName name="ID_202899792" localSheetId="0">'ОТЧЕТ'!$C$36</definedName>
    <definedName name="ID_202899793" localSheetId="0">'ОТЧЕТ'!$D$36</definedName>
    <definedName name="ID_202899794" localSheetId="0">'ОТЧЕТ'!$F$36</definedName>
    <definedName name="ID_202899796" localSheetId="0">'ОТЧЕТ'!$G$36</definedName>
    <definedName name="ID_202899797" localSheetId="0">'ОТЧЕТ'!$H$36</definedName>
    <definedName name="ID_202899798" localSheetId="0">'ОТЧЕТ'!$J$36</definedName>
    <definedName name="ID_202899799" localSheetId="0">'ОТЧЕТ'!$C$37</definedName>
    <definedName name="ID_202899800" localSheetId="0">'ОТЧЕТ'!$D$37</definedName>
    <definedName name="ID_202899802" localSheetId="0">'ОТЧЕТ'!$J$38</definedName>
    <definedName name="ID_202899803" localSheetId="0">'ОТЧЕТ'!$C$47</definedName>
    <definedName name="ID_202899804" localSheetId="0">'ОТЧЕТ'!$D$47</definedName>
    <definedName name="ID_202899805" localSheetId="0">'ОТЧЕТ'!$F$47</definedName>
    <definedName name="ID_202899806" localSheetId="0">'ОТЧЕТ'!$G$47</definedName>
    <definedName name="ID_202899807" localSheetId="0">'ОТЧЕТ'!$H$47</definedName>
    <definedName name="ID_202899808" localSheetId="0">'ОТЧЕТ'!$J$47</definedName>
    <definedName name="ID_202899809" localSheetId="0">'ОТЧЕТ'!$C$48</definedName>
    <definedName name="ID_202899810" localSheetId="0">'ОТЧЕТ'!$D$48</definedName>
    <definedName name="ID_202899811" localSheetId="0">'ОТЧЕТ'!$F$48</definedName>
    <definedName name="ID_202899815" localSheetId="0">'ОТЧЕТ'!$G$48</definedName>
    <definedName name="ID_202899816" localSheetId="0">'ОТЧЕТ'!$H$48</definedName>
    <definedName name="ID_202899817" localSheetId="0">'ОТЧЕТ'!$J$48</definedName>
    <definedName name="ID_202899818" localSheetId="0">'ОТЧЕТ'!$C$49</definedName>
    <definedName name="ID_202899819" localSheetId="0">'ОТЧЕТ'!$D$49</definedName>
    <definedName name="ID_202899820" localSheetId="0">'ОТЧЕТ'!$F$49</definedName>
    <definedName name="ID_202899821" localSheetId="0">'ОТЧЕТ'!$G$49</definedName>
    <definedName name="ID_202899822" localSheetId="0">'ОТЧЕТ'!$H$49</definedName>
    <definedName name="ID_202899823" localSheetId="0">'ОТЧЕТ'!$J$49</definedName>
    <definedName name="ID_202899824" localSheetId="0">'ОТЧЕТ'!$C$52</definedName>
    <definedName name="ID_202899825" localSheetId="0">'ОТЧЕТ'!$D$52</definedName>
    <definedName name="ID_202899826" localSheetId="0">'ОТЧЕТ'!$F$52</definedName>
    <definedName name="ID_202899827" localSheetId="0">'ОТЧЕТ'!$G$52</definedName>
    <definedName name="ID_202899828" localSheetId="0">'ОТЧЕТ'!$H$52</definedName>
    <definedName name="ID_202899829" localSheetId="0">'ОТЧЕТ'!$J$52</definedName>
    <definedName name="ID_202899830" localSheetId="0">'ОТЧЕТ'!$C$53</definedName>
    <definedName name="ID_202899831" localSheetId="0">'ОТЧЕТ'!$D$53</definedName>
    <definedName name="ID_202899931" localSheetId="0">'ОТЧЕТ'!$C$111</definedName>
    <definedName name="ID_202899932" localSheetId="0">'ОТЧЕТ'!$D$111</definedName>
    <definedName name="ID_202899933" localSheetId="0">'ОТЧЕТ'!$J$108</definedName>
    <definedName name="ID_202899934" localSheetId="0">'ОТЧЕТ'!$C$109</definedName>
    <definedName name="ID_202899935" localSheetId="0">'ОТЧЕТ'!$D$109</definedName>
    <definedName name="ID_202899936" localSheetId="0">'ОТЧЕТ'!$F$109</definedName>
    <definedName name="ID_202899937" localSheetId="0">'ОТЧЕТ'!$G$109</definedName>
    <definedName name="ID_202899938" localSheetId="0">'ОТЧЕТ'!$H$109</definedName>
    <definedName name="ID_202899939" localSheetId="0">'ОТЧЕТ'!$J$109</definedName>
    <definedName name="ID_202899940" localSheetId="0">'ОТЧЕТ'!$F$95</definedName>
    <definedName name="ID_202899941" localSheetId="0">'ОТЧЕТ'!$G$95</definedName>
    <definedName name="ID_202899942" localSheetId="0">'ОТЧЕТ'!$H$95</definedName>
    <definedName name="ID_202899943" localSheetId="0">'ОТЧЕТ'!$J$95</definedName>
    <definedName name="ID_202899944" localSheetId="0">'ОТЧЕТ'!$C$96</definedName>
    <definedName name="ID_202899945" localSheetId="0">'ОТЧЕТ'!$D$96</definedName>
    <definedName name="ID_202899946" localSheetId="0">'ОТЧЕТ'!$F$96</definedName>
    <definedName name="ID_202899947" localSheetId="0">'ОТЧЕТ'!$G$96</definedName>
    <definedName name="ID_202899948" localSheetId="0">'ОТЧЕТ'!$H$96</definedName>
    <definedName name="ID_202899949" localSheetId="0">'ОТЧЕТ'!$J$96</definedName>
    <definedName name="ID_202899950" localSheetId="0">'ОТЧЕТ'!$C$98</definedName>
    <definedName name="ID_202899951" localSheetId="0">'ОТЧЕТ'!$D$98</definedName>
    <definedName name="ID_202899952" localSheetId="0">'ОТЧЕТ'!$F$98</definedName>
    <definedName name="ID_202899953" localSheetId="0">'ОТЧЕТ'!$G$98</definedName>
    <definedName name="ID_202899954" localSheetId="0">'ОТЧЕТ'!$H$98</definedName>
    <definedName name="ID_202899955" localSheetId="0">'ОТЧЕТ'!$J$98</definedName>
    <definedName name="ID_202899956" localSheetId="0">'ОТЧЕТ'!$C$99</definedName>
    <definedName name="ID_202899957" localSheetId="0">'ОТЧЕТ'!$D$99</definedName>
    <definedName name="ID_202899958" localSheetId="0">'ОТЧЕТ'!$F$99</definedName>
    <definedName name="ID_202899959" localSheetId="0">'ОТЧЕТ'!$G$99</definedName>
    <definedName name="ID_202899960" localSheetId="0">'ОТЧЕТ'!$H$99</definedName>
    <definedName name="ID_202899961" localSheetId="0">'ОТЧЕТ'!$I$99</definedName>
    <definedName name="ID_202899962" localSheetId="0">'ОТЧЕТ'!$J$99</definedName>
    <definedName name="ID_202899963" localSheetId="0">'ОТЧЕТ'!$C$100</definedName>
    <definedName name="ID_202899964" localSheetId="0">'ОТЧЕТ'!$D$100</definedName>
    <definedName name="ID_202899965" localSheetId="0">'ОТЧЕТ'!$F$100</definedName>
    <definedName name="ID_202899966" localSheetId="0">'ОТЧЕТ'!$G$100</definedName>
    <definedName name="ID_202899967" localSheetId="0">'ОТЧЕТ'!$H$100</definedName>
    <definedName name="ID_202899968" localSheetId="0">'ОТЧЕТ'!$I$100</definedName>
    <definedName name="ID_202899969" localSheetId="0">'ОТЧЕТ'!$J$100</definedName>
    <definedName name="ID_202899970" localSheetId="0">'ОТЧЕТ'!$C$107</definedName>
    <definedName name="ID_202899971" localSheetId="0">'ОТЧЕТ'!$D$107</definedName>
    <definedName name="ID_202899972" localSheetId="0">'ОТЧЕТ'!$F$107</definedName>
    <definedName name="ID_202899973" localSheetId="0">'ОТЧЕТ'!$G$107</definedName>
    <definedName name="ID_202899974" localSheetId="0">'ОТЧЕТ'!$H$107</definedName>
    <definedName name="ID_202899975" localSheetId="0">'ОТЧЕТ'!$J$107</definedName>
    <definedName name="ID_202899976" localSheetId="0">'ОТЧЕТ'!$C$108</definedName>
    <definedName name="ID_202899977" localSheetId="0">'ОТЧЕТ'!$D$108</definedName>
    <definedName name="ID_202899978" localSheetId="0">'ОТЧЕТ'!$F$108</definedName>
    <definedName name="ID_202899979" localSheetId="0">'ОТЧЕТ'!$G$108</definedName>
    <definedName name="ID_202899980" localSheetId="0">'ОТЧЕТ'!$H$108</definedName>
    <definedName name="ID_202899981" localSheetId="0">'ОТЧЕТ'!$F$111</definedName>
    <definedName name="ID_202899982" localSheetId="0">'ОТЧЕТ'!$G$111</definedName>
    <definedName name="ID_202899983" localSheetId="0">'ОТЧЕТ'!$H$111</definedName>
    <definedName name="ID_202899984" localSheetId="0">'ОТЧЕТ'!$J$111</definedName>
    <definedName name="ID_202899985" localSheetId="0">'ОТЧЕТ'!$C$112</definedName>
    <definedName name="ID_202899986" localSheetId="0">'ОТЧЕТ'!$D$112</definedName>
    <definedName name="ID_202899987" localSheetId="0">'ОТЧЕТ'!$F$112</definedName>
    <definedName name="ID_202899988" localSheetId="0">'ОТЧЕТ'!$G$112</definedName>
    <definedName name="ID_202899989" localSheetId="0">'ОТЧЕТ'!$H$112</definedName>
    <definedName name="ID_202899990" localSheetId="0">'ОТЧЕТ'!$J$112</definedName>
    <definedName name="ID_202899991" localSheetId="0">'ОТЧЕТ'!$C$113</definedName>
    <definedName name="ID_202899992" localSheetId="0">'ОТЧЕТ'!$D$113</definedName>
    <definedName name="ID_202899993" localSheetId="0">'ОТЧЕТ'!$F$113</definedName>
    <definedName name="ID_202899994" localSheetId="0">'ОТЧЕТ'!$G$113</definedName>
    <definedName name="ID_202899996" localSheetId="0">'ОТЧЕТ'!$H$113</definedName>
    <definedName name="ID_202900000" localSheetId="0">'ОТЧЕТ'!$J$113</definedName>
    <definedName name="ID_202900002" localSheetId="0">'ОТЧЕТ'!$C$114</definedName>
    <definedName name="ID_202900003" localSheetId="0">'ОТЧЕТ'!$D$114</definedName>
    <definedName name="ID_202900004" localSheetId="0">'ОТЧЕТ'!$F$114</definedName>
    <definedName name="ID_202900005" localSheetId="0">'ОТЧЕТ'!$G$114</definedName>
    <definedName name="ID_202900006" localSheetId="0">'ОТЧЕТ'!$H$114</definedName>
    <definedName name="ID_202900007" localSheetId="0">'ОТЧЕТ'!$J$114</definedName>
    <definedName name="ID_202900008" localSheetId="0">'ОТЧЕТ'!$C$115</definedName>
    <definedName name="ID_202900009" localSheetId="0">'ОТЧЕТ'!$D$115</definedName>
    <definedName name="ID_202900010" localSheetId="0">'ОТЧЕТ'!$F$115</definedName>
    <definedName name="ID_202900011" localSheetId="0">'ОТЧЕТ'!$G$115</definedName>
    <definedName name="ID_202900012" localSheetId="0">'ОТЧЕТ'!$H$115</definedName>
    <definedName name="ID_202900111" localSheetId="0">'ОТЧЕТ'!$G$127</definedName>
    <definedName name="ID_202900112" localSheetId="0">'ОТЧЕТ'!$H$127</definedName>
    <definedName name="ID_202900113" localSheetId="0">'ОТЧЕТ'!$F$126</definedName>
    <definedName name="ID_202900114" localSheetId="0">'ОТЧЕТ'!$G$126</definedName>
    <definedName name="ID_202900115" localSheetId="0">'ОТЧЕТ'!$H$126</definedName>
    <definedName name="ID_202900116" localSheetId="0">'ОТЧЕТ'!$J$126</definedName>
    <definedName name="ID_202900117" localSheetId="0">'ОТЧЕТ'!$C$127</definedName>
    <definedName name="ID_202900118" localSheetId="0">'ОТЧЕТ'!$D$127</definedName>
    <definedName name="ID_202900119" localSheetId="0">'ОТЧЕТ'!$F$127</definedName>
    <definedName name="ID_202900120" localSheetId="0">'ОТЧЕТ'!$J$115</definedName>
    <definedName name="ID_202900121" localSheetId="0">'ОТЧЕТ'!$C$117</definedName>
    <definedName name="ID_202900122" localSheetId="0">'ОТЧЕТ'!$D$117</definedName>
    <definedName name="ID_202900123" localSheetId="0">'ОТЧЕТ'!$F$117</definedName>
    <definedName name="ID_202900124" localSheetId="0">'ОТЧЕТ'!$G$117</definedName>
    <definedName name="ID_202900125" localSheetId="0">'ОТЧЕТ'!$H$117</definedName>
    <definedName name="ID_202900126" localSheetId="0">'ОТЧЕТ'!$J$117</definedName>
    <definedName name="ID_202900127" localSheetId="0">'ОТЧЕТ'!$C$118</definedName>
    <definedName name="ID_202900128" localSheetId="0">'ОТЧЕТ'!$D$118</definedName>
    <definedName name="ID_202900129" localSheetId="0">'ОТЧЕТ'!$F$118</definedName>
    <definedName name="ID_202900130" localSheetId="0">'ОТЧЕТ'!$G$118</definedName>
    <definedName name="ID_202900131" localSheetId="0">'ОТЧЕТ'!$H$118</definedName>
    <definedName name="ID_202900132" localSheetId="0">'ОТЧЕТ'!$J$118</definedName>
    <definedName name="ID_202900133" localSheetId="0">'ОТЧЕТ'!$C$119</definedName>
    <definedName name="ID_202900134" localSheetId="0">'ОТЧЕТ'!$D$119</definedName>
    <definedName name="ID_202900135" localSheetId="0">'ОТЧЕТ'!$F$119</definedName>
    <definedName name="ID_202900136" localSheetId="0">'ОТЧЕТ'!$G$119</definedName>
    <definedName name="ID_202900137" localSheetId="0">'ОТЧЕТ'!$H$119</definedName>
    <definedName name="ID_202900138" localSheetId="0">'ОТЧЕТ'!$J$119</definedName>
    <definedName name="ID_202900140" localSheetId="0">'ОТЧЕТ'!$D$120</definedName>
    <definedName name="ID_202900141" localSheetId="0">'ОТЧЕТ'!$F$120</definedName>
    <definedName name="ID_202900143" localSheetId="0">'ОТЧЕТ'!$H$120</definedName>
    <definedName name="ID_202900144" localSheetId="0">'ОТЧЕТ'!$J$120</definedName>
    <definedName name="ID_202900145" localSheetId="0">'ОТЧЕТ'!$C$123</definedName>
    <definedName name="ID_202900146" localSheetId="0">'ОТЧЕТ'!$D$123</definedName>
    <definedName name="ID_202900147" localSheetId="0">'ОТЧЕТ'!$F$123</definedName>
    <definedName name="ID_202900148" localSheetId="0">'ОТЧЕТ'!$G$123</definedName>
    <definedName name="ID_202900149" localSheetId="0">'ОТЧЕТ'!$H$123</definedName>
    <definedName name="ID_202900150" localSheetId="0">'ОТЧЕТ'!$J$123</definedName>
    <definedName name="ID_202900151" localSheetId="0">'ОТЧЕТ'!$C$125</definedName>
    <definedName name="ID_202900152" localSheetId="0">'ОТЧЕТ'!$D$125</definedName>
    <definedName name="ID_202900153" localSheetId="0">'ОТЧЕТ'!$F$125</definedName>
    <definedName name="ID_202900154" localSheetId="0">'ОТЧЕТ'!$G$125</definedName>
    <definedName name="ID_202900155" localSheetId="0">'ОТЧЕТ'!$H$125</definedName>
    <definedName name="ID_202900156" localSheetId="0">'ОТЧЕТ'!$J$125</definedName>
    <definedName name="ID_202900157" localSheetId="0">'ОТЧЕТ'!$C$126</definedName>
    <definedName name="ID_202900158" localSheetId="0">'ОТЧЕТ'!$D$126</definedName>
    <definedName name="ID_202900159" localSheetId="0">'ОТЧЕТ'!$J$127</definedName>
    <definedName name="ID_202900160" localSheetId="0">'ОТЧЕТ'!$C$129</definedName>
    <definedName name="ID_202900161" localSheetId="0">'ОТЧЕТ'!$D$129</definedName>
    <definedName name="ID_202900162" localSheetId="0">'ОТЧЕТ'!$E$129</definedName>
    <definedName name="ID_202900163" localSheetId="0">'ОТЧЕТ'!$F$129</definedName>
    <definedName name="ID_202900164" localSheetId="0">'ОТЧЕТ'!$G$129</definedName>
    <definedName name="ID_202900165" localSheetId="0">'ОТЧЕТ'!$H$129</definedName>
    <definedName name="ID_202900166" localSheetId="0">'ОТЧЕТ'!$I$129</definedName>
    <definedName name="ID_202900167" localSheetId="0">'ОТЧЕТ'!$J$129</definedName>
    <definedName name="ID_202900168" localSheetId="0">'ОТЧЕТ'!$C$130</definedName>
    <definedName name="ID_202900169" localSheetId="0">'ОТЧЕТ'!$D$130</definedName>
    <definedName name="ID_202900170" localSheetId="0">'ОТЧЕТ'!$E$130</definedName>
    <definedName name="ID_202900171" localSheetId="0">'ОТЧЕТ'!$F$130</definedName>
    <definedName name="ID_202900172" localSheetId="0">'ОТЧЕТ'!$G$130</definedName>
    <definedName name="ID_202900173" localSheetId="0">'ОТЧЕТ'!$H$130</definedName>
    <definedName name="ID_202900174" localSheetId="0">'ОТЧЕТ'!$I$130</definedName>
    <definedName name="ID_202900175" localSheetId="0">'ОТЧЕТ'!$J$130</definedName>
    <definedName name="ID_202900176" localSheetId="0">'ОТЧЕТ'!$C$138</definedName>
    <definedName name="ID_202900177" localSheetId="0">'ОТЧЕТ'!$D$138</definedName>
    <definedName name="ID_202900178" localSheetId="0">'ОТЧЕТ'!$F$138</definedName>
    <definedName name="ID_202900179" localSheetId="0">'ОТЧЕТ'!$G$138</definedName>
    <definedName name="ID_202900180" localSheetId="0">'ОТЧЕТ'!$H$138</definedName>
    <definedName name="ID_202900181" localSheetId="0">'ОТЧЕТ'!$J$138</definedName>
    <definedName name="ID_202900182" localSheetId="0">'ОТЧЕТ'!$C$140</definedName>
    <definedName name="ID_202900183" localSheetId="0">'ОТЧЕТ'!$D$140</definedName>
    <definedName name="ID_202900184" localSheetId="0">'ОТЧЕТ'!$F$140</definedName>
    <definedName name="ID_202900185" localSheetId="0">'ОТЧЕТ'!$G$140</definedName>
    <definedName name="ID_202900186" localSheetId="0">'ОТЧЕТ'!$H$140</definedName>
    <definedName name="ID_202900187" localSheetId="0">'ОТЧЕТ'!$J$140</definedName>
    <definedName name="ID_202900188" localSheetId="0">'ОТЧЕТ'!$C$141</definedName>
    <definedName name="ID_202900189" localSheetId="0">'ОТЧЕТ'!$D$141</definedName>
    <definedName name="ID_202900274" localSheetId="0">'ОТЧЕТ'!$C$150</definedName>
    <definedName name="ID_202900275" localSheetId="0">'ОТЧЕТ'!$D$150</definedName>
    <definedName name="ID_202900276" localSheetId="0">'ОТЧЕТ'!$J$148</definedName>
    <definedName name="ID_202900277" localSheetId="0">'ОТЧЕТ'!$C$149</definedName>
    <definedName name="ID_202900278" localSheetId="0">'ОТЧЕТ'!$D$149</definedName>
    <definedName name="ID_202900279" localSheetId="0">'ОТЧЕТ'!$F$149</definedName>
    <definedName name="ID_202900280" localSheetId="0">'ОТЧЕТ'!$G$149</definedName>
    <definedName name="ID_202900281" localSheetId="0">'ОТЧЕТ'!$H$149</definedName>
    <definedName name="ID_202900282" localSheetId="0">'ОТЧЕТ'!$J$149</definedName>
    <definedName name="ID_202900283" localSheetId="0">'ОТЧЕТ'!$F$141</definedName>
    <definedName name="ID_202900284" localSheetId="0">'ОТЧЕТ'!$G$141</definedName>
    <definedName name="ID_202900285" localSheetId="0">'ОТЧЕТ'!$H$141</definedName>
    <definedName name="ID_202900286" localSheetId="0">'ОТЧЕТ'!$J$141</definedName>
    <definedName name="ID_202900287" localSheetId="0">'ОТЧЕТ'!$C$142</definedName>
    <definedName name="ID_202900288" localSheetId="0">'ОТЧЕТ'!$D$142</definedName>
    <definedName name="ID_202900289" localSheetId="0">'ОТЧЕТ'!$F$142</definedName>
    <definedName name="ID_202900290" localSheetId="0">'ОТЧЕТ'!$G$142</definedName>
    <definedName name="ID_202900291" localSheetId="0">'ОТЧЕТ'!$H$142</definedName>
    <definedName name="ID_202900292" localSheetId="0">'ОТЧЕТ'!$J$142</definedName>
    <definedName name="ID_202900293" localSheetId="0">'ОТЧЕТ'!$C$143</definedName>
    <definedName name="ID_202900294" localSheetId="0">'ОТЧЕТ'!$D$143</definedName>
    <definedName name="ID_202900295" localSheetId="0">'ОТЧЕТ'!$F$143</definedName>
    <definedName name="ID_202900296" localSheetId="0">'ОТЧЕТ'!$G$143</definedName>
    <definedName name="ID_202900297" localSheetId="0">'ОТЧЕТ'!$H$143</definedName>
    <definedName name="ID_202900298" localSheetId="0">'ОТЧЕТ'!$J$143</definedName>
    <definedName name="ID_202900299" localSheetId="0">'ОТЧЕТ'!$C$144</definedName>
    <definedName name="ID_202900300" localSheetId="0">'ОТЧЕТ'!$D$144</definedName>
    <definedName name="ID_202900301" localSheetId="0">'ОТЧЕТ'!$F$144</definedName>
    <definedName name="ID_202900302" localSheetId="0">'ОТЧЕТ'!$G$144</definedName>
    <definedName name="ID_202900303" localSheetId="0">'ОТЧЕТ'!$H$144</definedName>
    <definedName name="ID_202900304" localSheetId="0">'ОТЧЕТ'!$J$144</definedName>
    <definedName name="ID_202900305" localSheetId="0">'ОТЧЕТ'!$C$146</definedName>
    <definedName name="ID_202900306" localSheetId="0">'ОТЧЕТ'!$D$146</definedName>
    <definedName name="ID_202900307" localSheetId="0">'ОТЧЕТ'!$F$146</definedName>
    <definedName name="ID_202900308" localSheetId="0">'ОТЧЕТ'!$G$146</definedName>
    <definedName name="ID_202900309" localSheetId="0">'ОТЧЕТ'!$H$146</definedName>
    <definedName name="ID_202900310" localSheetId="0">'ОТЧЕТ'!$J$146</definedName>
    <definedName name="ID_202900311" localSheetId="0">'ОТЧЕТ'!$C$147</definedName>
    <definedName name="ID_202900312" localSheetId="0">'ОТЧЕТ'!$D$147</definedName>
    <definedName name="ID_202900313" localSheetId="0">'ОТЧЕТ'!$F$147</definedName>
    <definedName name="ID_202900314" localSheetId="0">'ОТЧЕТ'!$G$147</definedName>
    <definedName name="ID_202900315" localSheetId="0">'ОТЧЕТ'!$H$147</definedName>
    <definedName name="ID_202900316" localSheetId="0">'ОТЧЕТ'!$J$147</definedName>
    <definedName name="ID_202900317" localSheetId="0">'ОТЧЕТ'!$C$148</definedName>
    <definedName name="ID_202900318" localSheetId="0">'ОТЧЕТ'!$D$148</definedName>
    <definedName name="ID_202900319" localSheetId="0">'ОТЧЕТ'!$F$148</definedName>
    <definedName name="ID_202900320" localSheetId="0">'ОТЧЕТ'!$G$148</definedName>
    <definedName name="ID_202900321" localSheetId="0">'ОТЧЕТ'!$H$148</definedName>
    <definedName name="ID_202900322" localSheetId="0">'ОТЧЕТ'!$F$150</definedName>
    <definedName name="ID_202900323" localSheetId="0">'ОТЧЕТ'!$G$150</definedName>
    <definedName name="ID_202900324" localSheetId="0">'ОТЧЕТ'!$H$150</definedName>
    <definedName name="ID_202900325" localSheetId="0">'ОТЧЕТ'!$J$150</definedName>
    <definedName name="ID_202900326" localSheetId="0">'ОТЧЕТ'!$C$151</definedName>
    <definedName name="ID_202900327" localSheetId="0">'ОТЧЕТ'!$D$151</definedName>
    <definedName name="ID_202900328" localSheetId="0">'ОТЧЕТ'!$F$151</definedName>
    <definedName name="ID_202900329" localSheetId="0">'ОТЧЕТ'!$G$151</definedName>
    <definedName name="ID_202900330" localSheetId="0">'ОТЧЕТ'!$H$151</definedName>
    <definedName name="ID_202900331" localSheetId="0">'ОТЧЕТ'!$J$151</definedName>
    <definedName name="ID_202900332" localSheetId="0">'ОТЧЕТ'!$C$158</definedName>
    <definedName name="ID_202900333" localSheetId="0">'ОТЧЕТ'!$D$158</definedName>
    <definedName name="ID_202900334" localSheetId="0">'ОТЧЕТ'!$E$158</definedName>
    <definedName name="ID_202900335" localSheetId="0">'ОТЧЕТ'!$F$158</definedName>
    <definedName name="ID_202900336" localSheetId="0">'ОТЧЕТ'!$G$158</definedName>
    <definedName name="ID_202900337" localSheetId="0">'ОТЧЕТ'!$H$158</definedName>
    <definedName name="ID_202900338" localSheetId="0">'ОТЧЕТ'!$I$158</definedName>
    <definedName name="ID_202900339" localSheetId="0">'ОТЧЕТ'!$J$158</definedName>
    <definedName name="ID_202900340" localSheetId="0">'ОТЧЕТ'!$E$160</definedName>
    <definedName name="ID_202900341" localSheetId="0">'ОТЧЕТ'!$F$160</definedName>
    <definedName name="ID_202900342" localSheetId="0">'ОТЧЕТ'!$I$160</definedName>
    <definedName name="ID_202900343" localSheetId="0">'ОТЧЕТ'!$J$160</definedName>
    <definedName name="ID_202900344" localSheetId="0">'ОТЧЕТ'!$C$161</definedName>
    <definedName name="ID_202900345" localSheetId="0">'ОТЧЕТ'!$D$161</definedName>
    <definedName name="ID_202900346" localSheetId="0">'ОТЧЕТ'!$F$161</definedName>
    <definedName name="ID_202900347" localSheetId="0">'ОТЧЕТ'!$G$161</definedName>
    <definedName name="ID_202900348" localSheetId="0">'ОТЧЕТ'!$H$161</definedName>
    <definedName name="ID_202900349" localSheetId="0">'ОТЧЕТ'!$G$175</definedName>
    <definedName name="ID_202900350" localSheetId="0">'ОТЧЕТ'!$H$175</definedName>
    <definedName name="ID_202900351" localSheetId="0">'ОТЧЕТ'!$F$174</definedName>
    <definedName name="ID_202900352" localSheetId="0">'ОТЧЕТ'!$G$174</definedName>
    <definedName name="ID_202900353" localSheetId="0">'ОТЧЕТ'!$H$174</definedName>
    <definedName name="ID_202900354" localSheetId="0">'ОТЧЕТ'!$J$174</definedName>
    <definedName name="ID_202900355" localSheetId="0">'ОТЧЕТ'!$C$175</definedName>
    <definedName name="ID_202900356" localSheetId="0">'ОТЧЕТ'!$D$175</definedName>
    <definedName name="ID_202900357" localSheetId="0">'ОТЧЕТ'!$F$175</definedName>
    <definedName name="ID_202900358" localSheetId="0">'ОТЧЕТ'!$J$161</definedName>
    <definedName name="ID_202900359" localSheetId="0">'ОТЧЕТ'!$C$162</definedName>
    <definedName name="ID_202900360" localSheetId="0">'ОТЧЕТ'!$D$162</definedName>
    <definedName name="ID_202900361" localSheetId="0">'ОТЧЕТ'!$F$162</definedName>
    <definedName name="ID_202900362" localSheetId="0">'ОТЧЕТ'!$G$162</definedName>
    <definedName name="ID_202900363" localSheetId="0">'ОТЧЕТ'!$H$162</definedName>
    <definedName name="ID_202900364" localSheetId="0">'ОТЧЕТ'!$J$162</definedName>
    <definedName name="ID_202900365" localSheetId="0">'ОТЧЕТ'!$C$163</definedName>
    <definedName name="ID_202900366" localSheetId="0">'ОТЧЕТ'!$D$163</definedName>
    <definedName name="ID_202900367" localSheetId="0">'ОТЧЕТ'!$F$163</definedName>
    <definedName name="ID_202900368" localSheetId="0">'ОТЧЕТ'!$G$163</definedName>
    <definedName name="ID_202900369" localSheetId="0">'ОТЧЕТ'!$H$163</definedName>
    <definedName name="ID_202900370" localSheetId="0">'ОТЧЕТ'!$J$163</definedName>
    <definedName name="ID_202900371" localSheetId="0">'ОТЧЕТ'!$C$164</definedName>
    <definedName name="ID_202900372" localSheetId="0">'ОТЧЕТ'!$D$164</definedName>
    <definedName name="ID_202900373" localSheetId="0">'ОТЧЕТ'!$E$164</definedName>
    <definedName name="ID_202900374" localSheetId="0">'ОТЧЕТ'!$F$164</definedName>
    <definedName name="ID_202900375" localSheetId="0">'ОТЧЕТ'!$G$164</definedName>
    <definedName name="ID_202900376" localSheetId="0">'ОТЧЕТ'!$H$164</definedName>
    <definedName name="ID_202900377" localSheetId="0">'ОТЧЕТ'!$I$164</definedName>
    <definedName name="ID_202900378" localSheetId="0">'ОТЧЕТ'!$J$164</definedName>
    <definedName name="ID_202900379" localSheetId="0">'ОТЧЕТ'!$C$168</definedName>
    <definedName name="ID_202900380" localSheetId="0">'ОТЧЕТ'!$D$168</definedName>
    <definedName name="ID_202900381" localSheetId="0">'ОТЧЕТ'!$E$168</definedName>
    <definedName name="ID_202900382" localSheetId="0">'ОТЧЕТ'!$F$168</definedName>
    <definedName name="ID_202900383" localSheetId="0">'ОТЧЕТ'!$G$168</definedName>
    <definedName name="ID_202900384" localSheetId="0">'ОТЧЕТ'!$H$168</definedName>
    <definedName name="ID_202900385" localSheetId="0">'ОТЧЕТ'!$I$168</definedName>
    <definedName name="ID_202900386" localSheetId="0">'ОТЧЕТ'!$J$168</definedName>
    <definedName name="ID_202900387" localSheetId="0">'ОТЧЕТ'!$C$170</definedName>
    <definedName name="ID_202900388" localSheetId="0">'ОТЧЕТ'!$D$170</definedName>
    <definedName name="ID_202900389" localSheetId="0">'ОТЧЕТ'!$F$170</definedName>
    <definedName name="ID_202900390" localSheetId="0">'ОТЧЕТ'!$G$170</definedName>
    <definedName name="ID_202900391" localSheetId="0">'ОТЧЕТ'!$H$170</definedName>
    <definedName name="ID_202900392" localSheetId="0">'ОТЧЕТ'!$J$170</definedName>
    <definedName name="ID_202900393" localSheetId="0">'ОТЧЕТ'!$C$172</definedName>
    <definedName name="ID_202900394" localSheetId="0">'ОТЧЕТ'!$D$172</definedName>
    <definedName name="ID_202900395" localSheetId="0">'ОТЧЕТ'!$F$172</definedName>
    <definedName name="ID_202900396" localSheetId="0">'ОТЧЕТ'!$G$172</definedName>
    <definedName name="ID_202900397" localSheetId="0">'ОТЧЕТ'!$H$172</definedName>
    <definedName name="ID_202900398" localSheetId="0">'ОТЧЕТ'!$J$172</definedName>
    <definedName name="ID_202900399" localSheetId="0">'ОТЧЕТ'!$C$174</definedName>
    <definedName name="ID_202900400" localSheetId="0">'ОТЧЕТ'!$D$174</definedName>
    <definedName name="ID_202900401" localSheetId="0">'ОТЧЕТ'!$J$175</definedName>
    <definedName name="ID_202900402" localSheetId="0">'ОТЧЕТ'!$C$177</definedName>
    <definedName name="ID_202900403" localSheetId="0">'ОТЧЕТ'!$D$177</definedName>
    <definedName name="ID_202900404" localSheetId="0">'ОТЧЕТ'!$E$177</definedName>
    <definedName name="ID_202900405" localSheetId="0">'ОТЧЕТ'!$F$177</definedName>
    <definedName name="ID_202900406" localSheetId="0">'ОТЧЕТ'!$G$177</definedName>
    <definedName name="ID_202900407" localSheetId="0">'ОТЧЕТ'!$H$177</definedName>
    <definedName name="ID_202900408" localSheetId="0">'ОТЧЕТ'!$I$177</definedName>
    <definedName name="ID_202900409" localSheetId="0">'ОТЧЕТ'!$J$177</definedName>
    <definedName name="ID_202900410" localSheetId="0">'ОТЧЕТ'!$B$21</definedName>
    <definedName name="ID_202900411" localSheetId="0">'ОТЧЕТ'!$B$27</definedName>
    <definedName name="ID_202900412" localSheetId="0">'ОТЧЕТ'!$B$33</definedName>
    <definedName name="ID_202900413" localSheetId="0">'ОТЧЕТ'!$B$45</definedName>
    <definedName name="ID_202900414" localSheetId="0">'ОТЧЕТ'!$B$50</definedName>
    <definedName name="ID_202900415" localSheetId="0">'ОТЧЕТ'!$C$68</definedName>
    <definedName name="ID_202900416" localSheetId="0">'ОТЧЕТ'!$D$68</definedName>
    <definedName name="ID_202900417" localSheetId="0">'ОТЧЕТ'!$J$66</definedName>
    <definedName name="ID_202900418" localSheetId="0">'ОТЧЕТ'!$C$67</definedName>
    <definedName name="ID_202900419" localSheetId="0">'ОТЧЕТ'!$D$67</definedName>
    <definedName name="ID_202900420" localSheetId="0">'ОТЧЕТ'!$F$67</definedName>
    <definedName name="ID_202900421" localSheetId="0">'ОТЧЕТ'!$G$67</definedName>
    <definedName name="ID_202900422" localSheetId="0">'ОТЧЕТ'!$H$67</definedName>
    <definedName name="ID_202900423" localSheetId="0">'ОТЧЕТ'!$J$67</definedName>
    <definedName name="ID_202900424" localSheetId="0">'ОТЧЕТ'!$F$53</definedName>
    <definedName name="ID_202900425" localSheetId="0">'ОТЧЕТ'!$G$53</definedName>
    <definedName name="ID_202900426" localSheetId="0">'ОТЧЕТ'!$H$53</definedName>
    <definedName name="ID_202900427" localSheetId="0">'ОТЧЕТ'!$J$53</definedName>
    <definedName name="ID_202900428" localSheetId="0">'ОТЧЕТ'!$C$54</definedName>
    <definedName name="ID_202900429" localSheetId="0">'ОТЧЕТ'!$D$54</definedName>
    <definedName name="ID_202900430" localSheetId="0">'ОТЧЕТ'!$F$54</definedName>
    <definedName name="ID_202900431" localSheetId="0">'ОТЧЕТ'!$G$54</definedName>
    <definedName name="ID_202900432" localSheetId="0">'ОТЧЕТ'!$H$54</definedName>
    <definedName name="ID_202900433" localSheetId="0">'ОТЧЕТ'!$J$54</definedName>
    <definedName name="ID_202900434" localSheetId="0">'ОТЧЕТ'!$C$57</definedName>
    <definedName name="ID_202900435" localSheetId="0">'ОТЧЕТ'!$D$57</definedName>
    <definedName name="ID_202900436" localSheetId="0">'ОТЧЕТ'!$F$57</definedName>
    <definedName name="ID_202900437" localSheetId="0">'ОТЧЕТ'!$G$57</definedName>
    <definedName name="ID_202900438" localSheetId="0">'ОТЧЕТ'!$H$57</definedName>
    <definedName name="ID_202900439" localSheetId="0">'ОТЧЕТ'!$J$57</definedName>
    <definedName name="ID_202900440" localSheetId="0">'ОТЧЕТ'!$C$58</definedName>
    <definedName name="ID_202900441" localSheetId="0">'ОТЧЕТ'!$D$58</definedName>
    <definedName name="ID_202900442" localSheetId="0">'ОТЧЕТ'!$F$58</definedName>
    <definedName name="ID_202900443" localSheetId="0">'ОТЧЕТ'!$G$58</definedName>
    <definedName name="ID_202900444" localSheetId="0">'ОТЧЕТ'!$H$58</definedName>
    <definedName name="ID_202900445" localSheetId="0">'ОТЧЕТ'!$J$58</definedName>
    <definedName name="ID_202900446" localSheetId="0">'ОТЧЕТ'!$C$59</definedName>
    <definedName name="ID_202900447" localSheetId="0">'ОТЧЕТ'!$D$59</definedName>
    <definedName name="ID_202900448" localSheetId="0">'ОТЧЕТ'!$F$59</definedName>
    <definedName name="ID_202900449" localSheetId="0">'ОТЧЕТ'!$G$59</definedName>
    <definedName name="ID_202900450" localSheetId="0">'ОТЧЕТ'!$H$59</definedName>
    <definedName name="ID_202900451" localSheetId="0">'ОТЧЕТ'!$J$59</definedName>
    <definedName name="ID_202900452" localSheetId="0">'ОТЧЕТ'!$C$63</definedName>
    <definedName name="ID_202900453" localSheetId="0">'ОТЧЕТ'!$D$63</definedName>
    <definedName name="ID_202900454" localSheetId="0">'ОТЧЕТ'!$F$63</definedName>
    <definedName name="ID_202900455" localSheetId="0">'ОТЧЕТ'!$G$63</definedName>
    <definedName name="ID_202900456" localSheetId="0">'ОТЧЕТ'!$H$63</definedName>
    <definedName name="ID_202900457" localSheetId="0">'ОТЧЕТ'!$J$63</definedName>
    <definedName name="ID_202900458" localSheetId="0">'ОТЧЕТ'!$C$66</definedName>
    <definedName name="ID_202900459" localSheetId="0">'ОТЧЕТ'!$D$66</definedName>
    <definedName name="ID_202900460" localSheetId="0">'ОТЧЕТ'!$F$66</definedName>
    <definedName name="ID_202900461" localSheetId="0">'ОТЧЕТ'!$G$66</definedName>
    <definedName name="ID_202900462" localSheetId="0">'ОТЧЕТ'!$H$66</definedName>
    <definedName name="ID_202900463" localSheetId="0">'ОТЧЕТ'!$F$68</definedName>
    <definedName name="ID_202900464" localSheetId="0">'ОТЧЕТ'!$G$68</definedName>
    <definedName name="ID_202900465" localSheetId="0">'ОТЧЕТ'!$H$68</definedName>
    <definedName name="ID_202900466" localSheetId="0">'ОТЧЕТ'!$J$68</definedName>
    <definedName name="ID_202900467" localSheetId="0">'ОТЧЕТ'!$C$69</definedName>
    <definedName name="ID_202900468" localSheetId="0">'ОТЧЕТ'!$D$69</definedName>
    <definedName name="ID_202900469" localSheetId="0">'ОТЧЕТ'!$F$69</definedName>
    <definedName name="ID_202900470" localSheetId="0">'ОТЧЕТ'!$G$69</definedName>
    <definedName name="ID_202900471" localSheetId="0">'ОТЧЕТ'!$H$69</definedName>
    <definedName name="ID_202900472" localSheetId="0">'ОТЧЕТ'!$J$69</definedName>
    <definedName name="ID_202900473" localSheetId="0">'ОТЧЕТ'!$C$78</definedName>
    <definedName name="ID_202900474" localSheetId="0">'ОТЧЕТ'!$D$78</definedName>
    <definedName name="ID_202900475" localSheetId="0">'ОТЧЕТ'!$F$78</definedName>
    <definedName name="ID_202900476" localSheetId="0">'ОТЧЕТ'!$G$78</definedName>
    <definedName name="ID_202900477" localSheetId="0">'ОТЧЕТ'!$H$78</definedName>
    <definedName name="ID_202900478" localSheetId="0">'ОТЧЕТ'!$J$78</definedName>
    <definedName name="ID_202900479" localSheetId="0">'ОТЧЕТ'!$C$79</definedName>
    <definedName name="ID_202900480" localSheetId="0">'ОТЧЕТ'!$D$79</definedName>
    <definedName name="ID_202900481" localSheetId="0">'ОТЧЕТ'!$F$79</definedName>
    <definedName name="ID_202900482" localSheetId="0">'ОТЧЕТ'!$G$79</definedName>
    <definedName name="ID_202900483" localSheetId="0">'ОТЧЕТ'!$H$79</definedName>
    <definedName name="ID_202900484" localSheetId="0">'ОТЧЕТ'!$J$79</definedName>
    <definedName name="ID_202900485" localSheetId="0">'ОТЧЕТ'!$C$80</definedName>
    <definedName name="ID_202900486" localSheetId="0">'ОТЧЕТ'!$D$80</definedName>
    <definedName name="ID_202900487" localSheetId="0">'ОТЧЕТ'!$F$80</definedName>
    <definedName name="ID_202900488" localSheetId="0">'ОТЧЕТ'!$G$80</definedName>
    <definedName name="ID_202900489" localSheetId="0">'ОТЧЕТ'!$H$80</definedName>
    <definedName name="ID_202900576" localSheetId="0">'ОТЧЕТ'!$G$90</definedName>
    <definedName name="ID_202900577" localSheetId="0">'ОТЧЕТ'!$H$90</definedName>
    <definedName name="ID_202900578" localSheetId="0">'ОТЧЕТ'!$E$89</definedName>
    <definedName name="ID_202900579" localSheetId="0">'ОТЧЕТ'!$F$89</definedName>
    <definedName name="ID_202900580" localSheetId="0">'ОТЧЕТ'!$G$89</definedName>
    <definedName name="ID_202900581" localSheetId="0">'ОТЧЕТ'!$H$89</definedName>
    <definedName name="ID_202900582" localSheetId="0">'ОТЧЕТ'!$I$89</definedName>
    <definedName name="ID_202900583" localSheetId="0">'ОТЧЕТ'!$J$89</definedName>
    <definedName name="ID_202900584" localSheetId="0">'ОТЧЕТ'!$C$90</definedName>
    <definedName name="ID_202900585" localSheetId="0">'ОТЧЕТ'!$D$90</definedName>
    <definedName name="ID_202900586" localSheetId="0">'ОТЧЕТ'!$E$90</definedName>
    <definedName name="ID_202900587" localSheetId="0">'ОТЧЕТ'!$F$90</definedName>
    <definedName name="ID_202900588" localSheetId="0">'ОТЧЕТ'!$J$80</definedName>
    <definedName name="ID_202900589" localSheetId="0">'ОТЧЕТ'!$C$81</definedName>
    <definedName name="ID_202900590" localSheetId="0">'ОТЧЕТ'!$D$81</definedName>
    <definedName name="ID_202900591" localSheetId="0">'ОТЧЕТ'!$F$81</definedName>
    <definedName name="ID_202900592" localSheetId="0">'ОТЧЕТ'!$G$81</definedName>
    <definedName name="ID_202900593" localSheetId="0">'ОТЧЕТ'!$H$81</definedName>
    <definedName name="ID_202900594" localSheetId="0">'ОТЧЕТ'!$J$81</definedName>
    <definedName name="ID_202900595" localSheetId="0">'ОТЧЕТ'!$C$82</definedName>
    <definedName name="ID_202900596" localSheetId="0">'ОТЧЕТ'!$D$82</definedName>
    <definedName name="ID_202900597" localSheetId="0">'ОТЧЕТ'!$F$82</definedName>
    <definedName name="ID_202900598" localSheetId="0">'ОТЧЕТ'!$G$82</definedName>
    <definedName name="ID_202900599" localSheetId="0">'ОТЧЕТ'!$H$82</definedName>
    <definedName name="ID_202900600" localSheetId="0">'ОТЧЕТ'!$J$82</definedName>
    <definedName name="ID_202900601" localSheetId="0">'ОТЧЕТ'!$C$83</definedName>
    <definedName name="ID_202900602" localSheetId="0">'ОТЧЕТ'!$D$83</definedName>
    <definedName name="ID_202900603" localSheetId="0">'ОТЧЕТ'!$F$83</definedName>
    <definedName name="ID_202900604" localSheetId="0">'ОТЧЕТ'!$G$83</definedName>
    <definedName name="ID_202900605" localSheetId="0">'ОТЧЕТ'!$H$83</definedName>
    <definedName name="ID_202900606" localSheetId="0">'ОТЧЕТ'!$J$83</definedName>
    <definedName name="ID_202900607" localSheetId="0">'ОТЧЕТ'!$C$85</definedName>
    <definedName name="ID_202900608" localSheetId="0">'ОТЧЕТ'!$D$85</definedName>
    <definedName name="ID_202900609" localSheetId="0">'ОТЧЕТ'!$E$85</definedName>
    <definedName name="ID_202900610" localSheetId="0">'ОТЧЕТ'!$F$85</definedName>
    <definedName name="ID_202900611" localSheetId="0">'ОТЧЕТ'!$G$85</definedName>
    <definedName name="ID_202900612" localSheetId="0">'ОТЧЕТ'!$H$85</definedName>
    <definedName name="ID_202900613" localSheetId="0">'ОТЧЕТ'!$I$85</definedName>
    <definedName name="ID_202900614" localSheetId="0">'ОТЧЕТ'!$J$85</definedName>
    <definedName name="ID_202900615" localSheetId="0">'ОТЧЕТ'!$C$87</definedName>
    <definedName name="ID_202900616" localSheetId="0">'ОТЧЕТ'!$D$87</definedName>
    <definedName name="ID_202900617" localSheetId="0">'ОТЧЕТ'!$E$87</definedName>
    <definedName name="ID_202900618" localSheetId="0">'ОТЧЕТ'!$F$87</definedName>
    <definedName name="ID_202900619" localSheetId="0">'ОТЧЕТ'!$G$87</definedName>
    <definedName name="ID_202900620" localSheetId="0">'ОТЧЕТ'!$H$87</definedName>
    <definedName name="ID_202900621" localSheetId="0">'ОТЧЕТ'!$I$87</definedName>
    <definedName name="ID_202900622" localSheetId="0">'ОТЧЕТ'!$J$87</definedName>
    <definedName name="ID_202900623" localSheetId="0">'ОТЧЕТ'!$C$88</definedName>
    <definedName name="ID_202900624" localSheetId="0">'ОТЧЕТ'!$D$88</definedName>
    <definedName name="ID_202900625" localSheetId="0">'ОТЧЕТ'!$E$88</definedName>
    <definedName name="ID_202900626" localSheetId="0">'ОТЧЕТ'!$F$88</definedName>
    <definedName name="ID_202900627" localSheetId="0">'ОТЧЕТ'!$G$88</definedName>
    <definedName name="ID_202900628" localSheetId="0">'ОТЧЕТ'!$H$88</definedName>
    <definedName name="ID_202900629" localSheetId="0">'ОТЧЕТ'!$I$88</definedName>
    <definedName name="ID_202900630" localSheetId="0">'ОТЧЕТ'!$J$88</definedName>
    <definedName name="ID_202900631" localSheetId="0">'ОТЧЕТ'!$C$89</definedName>
    <definedName name="ID_202900632" localSheetId="0">'ОТЧЕТ'!$D$89</definedName>
    <definedName name="ID_202900633" localSheetId="0">'ОТЧЕТ'!$I$90</definedName>
    <definedName name="ID_202900634" localSheetId="0">'ОТЧЕТ'!$J$90</definedName>
    <definedName name="ID_202900635" localSheetId="0">'ОТЧЕТ'!$C$91</definedName>
    <definedName name="ID_202900636" localSheetId="0">'ОТЧЕТ'!$D$91</definedName>
    <definedName name="ID_202900637" localSheetId="0">'ОТЧЕТ'!$F$91</definedName>
    <definedName name="ID_202900638" localSheetId="0">'ОТЧЕТ'!$G$91</definedName>
    <definedName name="ID_202900639" localSheetId="0">'ОТЧЕТ'!$H$91</definedName>
    <definedName name="ID_202900640" localSheetId="0">'ОТЧЕТ'!$J$91</definedName>
    <definedName name="ID_202900641" localSheetId="0">'ОТЧЕТ'!$C$92</definedName>
    <definedName name="ID_202900642" localSheetId="0">'ОТЧЕТ'!$D$92</definedName>
    <definedName name="ID_202900643" localSheetId="0">'ОТЧЕТ'!$F$92</definedName>
    <definedName name="ID_202900644" localSheetId="0">'ОТЧЕТ'!$G$92</definedName>
    <definedName name="ID_202900645" localSheetId="0">'ОТЧЕТ'!$H$92</definedName>
    <definedName name="ID_202900646" localSheetId="0">'ОТЧЕТ'!$J$92</definedName>
    <definedName name="ID_202900647" localSheetId="0">'ОТЧЕТ'!$C$93</definedName>
    <definedName name="ID_202900648" localSheetId="0">'ОТЧЕТ'!$D$93</definedName>
    <definedName name="ID_202900649" localSheetId="0">'ОТЧЕТ'!$F$93</definedName>
    <definedName name="ID_202900650" localSheetId="0">'ОТЧЕТ'!$G$93</definedName>
    <definedName name="ID_202900651" localSheetId="0">'ОТЧЕТ'!$H$93</definedName>
    <definedName name="ID_202900652" localSheetId="0">'ОТЧЕТ'!$J$93</definedName>
    <definedName name="ID_202900653" localSheetId="0">'ОТЧЕТ'!$C$94</definedName>
    <definedName name="ID_202900654" localSheetId="0">'ОТЧЕТ'!$D$94</definedName>
    <definedName name="ID_202900655" localSheetId="0">'ОТЧЕТ'!$F$94</definedName>
    <definedName name="ID_202900656" localSheetId="0">'ОТЧЕТ'!$G$94</definedName>
    <definedName name="ID_202900657" localSheetId="0">'ОТЧЕТ'!$H$94</definedName>
    <definedName name="ID_202900658" localSheetId="0">'ОТЧЕТ'!$J$94</definedName>
    <definedName name="ID_202900659" localSheetId="0">'ОТЧЕТ'!$C$95</definedName>
    <definedName name="ID_202900660" localSheetId="0">'ОТЧЕТ'!$D$95</definedName>
    <definedName name="ID_202907451" localSheetId="0">'ОТЧЕТ'!$K$18</definedName>
    <definedName name="ID_202911546" localSheetId="0">'ОТЧЕТ'!$J$8</definedName>
    <definedName name="ID_202956595" localSheetId="0">'ОТЧЕТ'!$K$17</definedName>
    <definedName name="ID_219263155" localSheetId="0">'ОТЧЕТ'!$K$6</definedName>
    <definedName name="ID_219263156" localSheetId="0">'ОТЧЕТ'!$K$5</definedName>
    <definedName name="ID_219263157" localSheetId="0">'ОТЧЕТ'!$K$2</definedName>
    <definedName name="ID_219263158" localSheetId="0">'ОТЧЕТ'!$K$11</definedName>
    <definedName name="ID_219263159" localSheetId="0">'ОТЧЕТ'!$K$3</definedName>
    <definedName name="ID_219263160" localSheetId="0">'ОТЧЕТ'!$K$7</definedName>
    <definedName name="ID_219263161" localSheetId="0">'ОТЧЕТ'!$K$8</definedName>
    <definedName name="ID_219263162" localSheetId="0">'ОТЧЕТ'!$K$10</definedName>
    <definedName name="ID_219263163" localSheetId="0">'ОТЧЕТ'!$K$4</definedName>
    <definedName name="ID_257164894" localSheetId="0">'ОТЧЕТ'!$B$121</definedName>
    <definedName name="ID_257164895" localSheetId="0">'ОТЧЕТ'!$B$122</definedName>
    <definedName name="ID_257164896" localSheetId="0">'ОТЧЕТ'!$D$121</definedName>
    <definedName name="ID_257164897" localSheetId="0">'ОТЧЕТ'!$D$122</definedName>
    <definedName name="ID_257164898" localSheetId="0">'ОТЧЕТ'!$F$121</definedName>
    <definedName name="ID_257164899" localSheetId="0">'ОТЧЕТ'!$F$122</definedName>
    <definedName name="ID_257164900" localSheetId="0">'ОТЧЕТ'!$H$121</definedName>
    <definedName name="ID_257164901" localSheetId="0">'ОТЧЕТ'!$H$122</definedName>
    <definedName name="ID_257164902" localSheetId="0">'ОТЧЕТ'!$J$121</definedName>
    <definedName name="ID_257164903" localSheetId="0">'ОТЧЕТ'!$J$122</definedName>
    <definedName name="ID_257164904" localSheetId="0">'ОТЧЕТ'!$B$173</definedName>
    <definedName name="ID_257164905" localSheetId="0">'ОТЧЕТ'!$D$173</definedName>
    <definedName name="ID_257164906" localSheetId="0">'ОТЧЕТ'!$F$173</definedName>
    <definedName name="ID_257164907" localSheetId="0">'ОТЧЕТ'!$H$173</definedName>
    <definedName name="ID_257164908" localSheetId="0">'ОТЧЕТ'!$J$173</definedName>
    <definedName name="ID_259362592" localSheetId="0">'ОТЧЕТ'!$E$92</definedName>
    <definedName name="ID_259362593" localSheetId="0">'ОТЧЕТ'!$I$92</definedName>
    <definedName name="ID_259362594" localSheetId="0">'ОТЧЕТ'!$E$93</definedName>
    <definedName name="ID_259362595" localSheetId="0">'ОТЧЕТ'!$I$93</definedName>
    <definedName name="ID_297684507" localSheetId="0">'ОТЧЕТ'!$C$173</definedName>
    <definedName name="ID_407637107" localSheetId="0">'ОТЧЕТ'!$K$25</definedName>
    <definedName name="ID_407637108" localSheetId="0">'ОТЧЕТ'!$K$26</definedName>
    <definedName name="ID_407637109" localSheetId="0">'ОТЧЕТ'!$K$33</definedName>
    <definedName name="ID_407637110" localSheetId="0">'ОТЧЕТ'!$K$45</definedName>
    <definedName name="ID_407637111" localSheetId="0">'ОТЧЕТ'!$K$50</definedName>
    <definedName name="ID_407637112" localSheetId="0">'ОТЧЕТ'!$K$55</definedName>
    <definedName name="ID_407637113" localSheetId="0">'ОТЧЕТ'!$K$60</definedName>
    <definedName name="ID_407637114" localSheetId="0">'ОТЧЕТ'!$K$61</definedName>
    <definedName name="ID_407637115" localSheetId="0">'ОТЧЕТ'!$K$64</definedName>
    <definedName name="ID_407637116" localSheetId="0">'ОТЧЕТ'!$K$76</definedName>
    <definedName name="ID_407637117" localSheetId="0">'ОТЧЕТ'!$K$23</definedName>
    <definedName name="ID_407637118" localSheetId="0">'ОТЧЕТ'!$K$24</definedName>
    <definedName name="ID_407637119" localSheetId="0">'ОТЧЕТ'!$K$27</definedName>
    <definedName name="ID_407637120" localSheetId="0">'ОТЧЕТ'!$K$21</definedName>
    <definedName name="ID_407637121" localSheetId="0">'ОТЧЕТ'!$K$29</definedName>
    <definedName name="ID_407637122" localSheetId="0">'ОТЧЕТ'!$K$30</definedName>
    <definedName name="ID_407637123" localSheetId="0">'ОТЧЕТ'!$K$31</definedName>
    <definedName name="ID_407637124" localSheetId="0">'ОТЧЕТ'!$K$32</definedName>
    <definedName name="ID_407637125" localSheetId="0">'ОТЧЕТ'!$K$35</definedName>
    <definedName name="ID_407637126" localSheetId="0">'ОТЧЕТ'!$K$36</definedName>
    <definedName name="ID_407637127" localSheetId="0">'ОТЧЕТ'!$K$37</definedName>
    <definedName name="ID_407637128" localSheetId="0">'ОТЧЕТ'!$K$38</definedName>
    <definedName name="ID_407637129" localSheetId="0">'ОТЧЕТ'!$K$47</definedName>
    <definedName name="ID_407637130" localSheetId="0">'ОТЧЕТ'!$K$48</definedName>
    <definedName name="ID_407637131" localSheetId="0">'ОТЧЕТ'!$K$49</definedName>
    <definedName name="ID_407637132" localSheetId="0">'ОТЧЕТ'!$K$52</definedName>
    <definedName name="ID_407637133" localSheetId="0">'ОТЧЕТ'!$K$53</definedName>
    <definedName name="ID_407637134" localSheetId="0">'ОТЧЕТ'!$K$54</definedName>
    <definedName name="ID_407637135" localSheetId="0">'ОТЧЕТ'!$K$57</definedName>
    <definedName name="ID_407637136" localSheetId="0">'ОТЧЕТ'!$K$58</definedName>
    <definedName name="ID_407637137" localSheetId="0">'ОТЧЕТ'!$K$59</definedName>
    <definedName name="ID_407637138" localSheetId="0">'ОТЧЕТ'!$K$63</definedName>
    <definedName name="ID_407637139" localSheetId="0">'ОТЧЕТ'!$K$66</definedName>
    <definedName name="ID_407637140" localSheetId="0">'ОТЧЕТ'!$K$67</definedName>
    <definedName name="ID_407637141" localSheetId="0">'ОТЧЕТ'!$K$150</definedName>
    <definedName name="ID_407637142" localSheetId="0">'ОТЧЕТ'!$K$168</definedName>
    <definedName name="ID_407637143" localSheetId="0">'ОТЧЕТ'!$K$170</definedName>
    <definedName name="ID_407637144" localSheetId="0">'ОТЧЕТ'!$K$172</definedName>
    <definedName name="ID_407637145" localSheetId="0">'ОТЧЕТ'!$K$174</definedName>
    <definedName name="ID_407637146" localSheetId="0">'ОТЧЕТ'!$K$175</definedName>
    <definedName name="ID_407637147" localSheetId="0">'ОТЧЕТ'!$K$177</definedName>
    <definedName name="ID_407637148" localSheetId="0">'ОТЧЕТ'!$K$146</definedName>
    <definedName name="ID_407637149" localSheetId="0">'ОТЧЕТ'!$K$147</definedName>
    <definedName name="ID_407637150" localSheetId="0">'ОТЧЕТ'!$K$148</definedName>
    <definedName name="ID_407637151" localSheetId="0">'ОТЧЕТ'!$K$149</definedName>
    <definedName name="ID_407637152" localSheetId="0">'ОТЧЕТ'!$K$68</definedName>
    <definedName name="ID_407637153" localSheetId="0">'ОТЧЕТ'!$K$69</definedName>
    <definedName name="ID_407637154" localSheetId="0">'ОТЧЕТ'!$K$78</definedName>
    <definedName name="ID_407637155" localSheetId="0">'ОТЧЕТ'!$K$79</definedName>
    <definedName name="ID_407637156" localSheetId="0">'ОТЧЕТ'!$K$80</definedName>
    <definedName name="ID_407637157" localSheetId="0">'ОТЧЕТ'!$K$81</definedName>
    <definedName name="ID_407637158" localSheetId="0">'ОТЧЕТ'!$K$82</definedName>
    <definedName name="ID_407637159" localSheetId="0">'ОТЧЕТ'!$K$83</definedName>
    <definedName name="ID_407637160" localSheetId="0">'ОТЧЕТ'!$K$85</definedName>
    <definedName name="ID_407637161" localSheetId="0">'ОТЧЕТ'!$K$87</definedName>
    <definedName name="ID_407637162" localSheetId="0">'ОТЧЕТ'!$K$88</definedName>
    <definedName name="ID_407637163" localSheetId="0">'ОТЧЕТ'!$K$89</definedName>
    <definedName name="ID_407637164" localSheetId="0">'ОТЧЕТ'!$K$90</definedName>
    <definedName name="ID_407637165" localSheetId="0">'ОТЧЕТ'!$K$91</definedName>
    <definedName name="ID_407637166" localSheetId="0">'ОТЧЕТ'!$K$92</definedName>
    <definedName name="ID_407637167" localSheetId="0">'ОТЧЕТ'!$K$93</definedName>
    <definedName name="ID_407637168" localSheetId="0">'ОТЧЕТ'!$K$94</definedName>
    <definedName name="ID_407637169" localSheetId="0">'ОТЧЕТ'!$K$95</definedName>
    <definedName name="ID_407637170" localSheetId="0">'ОТЧЕТ'!$K$96</definedName>
    <definedName name="ID_407637171" localSheetId="0">'ОТЧЕТ'!$K$98</definedName>
    <definedName name="ID_407637172" localSheetId="0">'ОТЧЕТ'!$K$99</definedName>
    <definedName name="ID_407637173" localSheetId="0">'ОТЧЕТ'!$K$100</definedName>
    <definedName name="ID_407637174" localSheetId="0">'ОТЧЕТ'!$K$107</definedName>
    <definedName name="ID_407637175" localSheetId="0">'ОТЧЕТ'!$K$108</definedName>
    <definedName name="ID_407637176" localSheetId="0">'ОТЧЕТ'!$K$109</definedName>
    <definedName name="ID_407637177" localSheetId="0">'ОТЧЕТ'!$K$111</definedName>
    <definedName name="ID_407637178" localSheetId="0">'ОТЧЕТ'!$K$112</definedName>
    <definedName name="ID_407637179" localSheetId="0">'ОТЧЕТ'!$K$113</definedName>
    <definedName name="ID_407637180" localSheetId="0">'ОТЧЕТ'!$K$114</definedName>
    <definedName name="ID_407637181" localSheetId="0">'ОТЧЕТ'!$K$115</definedName>
    <definedName name="ID_407637182" localSheetId="0">'ОТЧЕТ'!$K$117</definedName>
    <definedName name="ID_407637183" localSheetId="0">'ОТЧЕТ'!$K$118</definedName>
    <definedName name="ID_407637184" localSheetId="0">'ОТЧЕТ'!$K$119</definedName>
    <definedName name="ID_407637185" localSheetId="0">'ОТЧЕТ'!$K$120</definedName>
    <definedName name="ID_407637186" localSheetId="0">'ОТЧЕТ'!$K$123</definedName>
    <definedName name="ID_407637187" localSheetId="0">'ОТЧЕТ'!$K$125</definedName>
    <definedName name="ID_407637188" localSheetId="0">'ОТЧЕТ'!$K$126</definedName>
    <definedName name="ID_407637189" localSheetId="0">'ОТЧЕТ'!$K$127</definedName>
    <definedName name="ID_407637190" localSheetId="0">'ОТЧЕТ'!$K$129</definedName>
    <definedName name="ID_407637191" localSheetId="0">'ОТЧЕТ'!$K$130</definedName>
    <definedName name="ID_407637192" localSheetId="0">'ОТЧЕТ'!$K$138</definedName>
    <definedName name="ID_407637193" localSheetId="0">'ОТЧЕТ'!$K$140</definedName>
    <definedName name="ID_407637194" localSheetId="0">'ОТЧЕТ'!$K$141</definedName>
    <definedName name="ID_407637195" localSheetId="0">'ОТЧЕТ'!$K$142</definedName>
    <definedName name="ID_407637196" localSheetId="0">'ОТЧЕТ'!$K$143</definedName>
    <definedName name="ID_407637197" localSheetId="0">'ОТЧЕТ'!$K$144</definedName>
    <definedName name="ID_407637198" localSheetId="0">'ОТЧЕТ'!$K$158</definedName>
    <definedName name="ID_407637199" localSheetId="0">'ОТЧЕТ'!$K$160</definedName>
    <definedName name="ID_407637200" localSheetId="0">'ОТЧЕТ'!$K$161</definedName>
    <definedName name="ID_407637201" localSheetId="0">'ОТЧЕТ'!$K$162</definedName>
    <definedName name="ID_407637202" localSheetId="0">'ОТЧЕТ'!$K$163</definedName>
    <definedName name="ID_407637203" localSheetId="0">'ОТЧЕТ'!$K$164</definedName>
    <definedName name="ID_407637204" localSheetId="0">'ОТЧЕТ'!$K$151</definedName>
    <definedName name="ID_407637205" localSheetId="0">'ОТЧЕТ'!$K$121</definedName>
    <definedName name="ID_407637206" localSheetId="0">'ОТЧЕТ'!$K$122</definedName>
    <definedName name="ID_407637207" localSheetId="0">'ОТЧЕТ'!$K$173</definedName>
    <definedName name="ID_407637208" localSheetId="0">'ОТЧЕТ'!$A$89</definedName>
    <definedName name="ID_407637209" localSheetId="0">'ОТЧЕТ'!$A$90</definedName>
    <definedName name="ID_407637210" localSheetId="0">'ОТЧЕТ'!$A$69</definedName>
    <definedName name="ID_407637211" localSheetId="0">'ОТЧЕТ'!$A$78</definedName>
    <definedName name="ID_407637212" localSheetId="0">'ОТЧЕТ'!$A$79</definedName>
    <definedName name="ID_407637213" localSheetId="0">'ОТЧЕТ'!$A$80</definedName>
    <definedName name="ID_407637214" localSheetId="0">'ОТЧЕТ'!$A$81</definedName>
    <definedName name="ID_407637215" localSheetId="0">'ОТЧЕТ'!$A$82</definedName>
    <definedName name="ID_407637216" localSheetId="0">'ОТЧЕТ'!$A$83</definedName>
    <definedName name="ID_407637217" localSheetId="0">'ОТЧЕТ'!$A$85</definedName>
    <definedName name="ID_407637218" localSheetId="0">'ОТЧЕТ'!$A$87</definedName>
    <definedName name="ID_407637219" localSheetId="0">'ОТЧЕТ'!$A$88</definedName>
    <definedName name="ID_407637220" localSheetId="0">'ОТЧЕТ'!$A$21</definedName>
    <definedName name="ID_407637221" localSheetId="0">'ОТЧЕТ'!$A$27</definedName>
    <definedName name="ID_407637222" localSheetId="0">'ОТЧЕТ'!$A$33</definedName>
    <definedName name="ID_407637223" localSheetId="0">'ОТЧЕТ'!$A$45</definedName>
    <definedName name="ID_407637224" localSheetId="0">'ОТЧЕТ'!$A$50</definedName>
    <definedName name="ID_407637225" localSheetId="0">'ОТЧЕТ'!$A$55</definedName>
    <definedName name="ID_407637226" localSheetId="0">'ОТЧЕТ'!$A$60</definedName>
    <definedName name="ID_407637227" localSheetId="0">'ОТЧЕТ'!$A$61</definedName>
    <definedName name="ID_407637228" localSheetId="0">'ОТЧЕТ'!$A$64</definedName>
    <definedName name="ID_407637229" localSheetId="0">'ОТЧЕТ'!$A$76</definedName>
    <definedName name="ID_407637230" localSheetId="0">'ОТЧЕТ'!$A$23</definedName>
    <definedName name="ID_407637231" localSheetId="0">'ОТЧЕТ'!$A$24</definedName>
    <definedName name="ID_407637232" localSheetId="0">'ОТЧЕТ'!$A$25</definedName>
    <definedName name="ID_407637233" localSheetId="0">'ОТЧЕТ'!$A$26</definedName>
    <definedName name="ID_407637234" localSheetId="0">'ОТЧЕТ'!$A$29</definedName>
    <definedName name="ID_407637235" localSheetId="0">'ОТЧЕТ'!$A$30</definedName>
    <definedName name="ID_407637236" localSheetId="0">'ОТЧЕТ'!$A$31</definedName>
    <definedName name="ID_407637237" localSheetId="0">'ОТЧЕТ'!$A$32</definedName>
    <definedName name="ID_407637238" localSheetId="0">'ОТЧЕТ'!$A$35</definedName>
    <definedName name="ID_407637239" localSheetId="0">'ОТЧЕТ'!$A$36</definedName>
    <definedName name="ID_407637240" localSheetId="0">'ОТЧЕТ'!$A$37</definedName>
    <definedName name="ID_407637241" localSheetId="0">'ОТЧЕТ'!$A$38</definedName>
    <definedName name="ID_407637242" localSheetId="0">'ОТЧЕТ'!$A$47</definedName>
    <definedName name="ID_407637243" localSheetId="0">'ОТЧЕТ'!$A$48</definedName>
    <definedName name="ID_407637244" localSheetId="0">'ОТЧЕТ'!$A$49</definedName>
    <definedName name="ID_407637245" localSheetId="0">'ОТЧЕТ'!$A$52</definedName>
    <definedName name="ID_407637246" localSheetId="0">'ОТЧЕТ'!$A$53</definedName>
    <definedName name="ID_407637247" localSheetId="0">'ОТЧЕТ'!$A$54</definedName>
    <definedName name="ID_407637248" localSheetId="0">'ОТЧЕТ'!$A$57</definedName>
    <definedName name="ID_407637249" localSheetId="0">'ОТЧЕТ'!$A$58</definedName>
    <definedName name="ID_407637250" localSheetId="0">'ОТЧЕТ'!$A$59</definedName>
    <definedName name="ID_407637251" localSheetId="0">'ОТЧЕТ'!$A$63</definedName>
    <definedName name="ID_407637252" localSheetId="0">'ОТЧЕТ'!$A$66</definedName>
    <definedName name="ID_407637253" localSheetId="0">'ОТЧЕТ'!$A$67</definedName>
    <definedName name="ID_407637254" localSheetId="0">'ОТЧЕТ'!$A$68</definedName>
    <definedName name="ID_407637255" localSheetId="0">'ОТЧЕТ'!$A$91</definedName>
    <definedName name="ID_407637256" localSheetId="0">'ОТЧЕТ'!$A$92</definedName>
    <definedName name="ID_407637257" localSheetId="0">'ОТЧЕТ'!$A$93</definedName>
    <definedName name="ID_407637258" localSheetId="0">'ОТЧЕТ'!$A$94</definedName>
    <definedName name="ID_407637259" localSheetId="0">'ОТЧЕТ'!$A$95</definedName>
    <definedName name="ID_407637260" localSheetId="0">'ОТЧЕТ'!$A$96</definedName>
    <definedName name="ID_407637261" localSheetId="0">'ОТЧЕТ'!$A$98</definedName>
    <definedName name="ID_407637262" localSheetId="0">'ОТЧЕТ'!$A$99</definedName>
    <definedName name="ID_407637263" localSheetId="0">'ОТЧЕТ'!$A$100</definedName>
    <definedName name="ID_407637264" localSheetId="0">'ОТЧЕТ'!$A$107</definedName>
    <definedName name="ID_407637265" localSheetId="0">'ОТЧЕТ'!$A$108</definedName>
    <definedName name="ID_407637266" localSheetId="0">'ОТЧЕТ'!$A$109</definedName>
    <definedName name="ID_407637267" localSheetId="0">'ОТЧЕТ'!$A$111</definedName>
    <definedName name="ID_407637268" localSheetId="0">'ОТЧЕТ'!$A$112</definedName>
    <definedName name="ID_407637269" localSheetId="0">'ОТЧЕТ'!$A$113</definedName>
    <definedName name="ID_407637270" localSheetId="0">'ОТЧЕТ'!$A$114</definedName>
    <definedName name="ID_407637271" localSheetId="0">'ОТЧЕТ'!$A$115</definedName>
    <definedName name="ID_407637272" localSheetId="0">'ОТЧЕТ'!$A$117</definedName>
    <definedName name="ID_407637273" localSheetId="0">'ОТЧЕТ'!$A$118</definedName>
    <definedName name="ID_407637274" localSheetId="0">'ОТЧЕТ'!$A$119</definedName>
    <definedName name="ID_407637275" localSheetId="0">'ОТЧЕТ'!$A$120</definedName>
    <definedName name="ID_407637276" localSheetId="0">'ОТЧЕТ'!$A$123</definedName>
    <definedName name="ID_407637277" localSheetId="0">'ОТЧЕТ'!$A$125</definedName>
    <definedName name="ID_407637278" localSheetId="0">'ОТЧЕТ'!$A$126</definedName>
    <definedName name="ID_407637279" localSheetId="0">'ОТЧЕТ'!$A$127</definedName>
    <definedName name="ID_407637280" localSheetId="0">'ОТЧЕТ'!$A$129</definedName>
    <definedName name="ID_407637281" localSheetId="0">'ОТЧЕТ'!$A$130</definedName>
    <definedName name="ID_407637282" localSheetId="0">'ОТЧЕТ'!$A$138</definedName>
    <definedName name="ID_407637283" localSheetId="0">'ОТЧЕТ'!$A$140</definedName>
    <definedName name="ID_407637284" localSheetId="0">'ОТЧЕТ'!$A$141</definedName>
    <definedName name="ID_407637285" localSheetId="0">'ОТЧЕТ'!$A$142</definedName>
    <definedName name="ID_407637286" localSheetId="0">'ОТЧЕТ'!$A$143</definedName>
    <definedName name="ID_407637287" localSheetId="0">'ОТЧЕТ'!$A$144</definedName>
    <definedName name="ID_407637288" localSheetId="0">'ОТЧЕТ'!$A$158</definedName>
    <definedName name="ID_407637289" localSheetId="0">'ОТЧЕТ'!$A$160</definedName>
    <definedName name="ID_407637290" localSheetId="0">'ОТЧЕТ'!$A$161</definedName>
    <definedName name="ID_407637303" localSheetId="0">'ОТЧЕТ'!$A$162</definedName>
    <definedName name="ID_407637304" localSheetId="0">'ОТЧЕТ'!$A$163</definedName>
    <definedName name="ID_407637305" localSheetId="0">'ОТЧЕТ'!$A$164</definedName>
    <definedName name="ID_407637306" localSheetId="0">'ОТЧЕТ'!$A$168</definedName>
    <definedName name="ID_407637307" localSheetId="0">'ОТЧЕТ'!$A$170</definedName>
    <definedName name="ID_407637308" localSheetId="0">'ОТЧЕТ'!$A$173</definedName>
    <definedName name="ID_407637309" localSheetId="0">'ОТЧЕТ'!$A$174</definedName>
    <definedName name="ID_407637310" localSheetId="0">'ОТЧЕТ'!$A$175</definedName>
    <definedName name="ID_407637311" localSheetId="0">'ОТЧЕТ'!$A$177</definedName>
    <definedName name="ID_407637312" localSheetId="0">'ОТЧЕТ'!$A$146</definedName>
    <definedName name="ID_407637313" localSheetId="0">'ОТЧЕТ'!$A$147</definedName>
    <definedName name="ID_407637314" localSheetId="0">'ОТЧЕТ'!$A$148</definedName>
    <definedName name="ID_407637315" localSheetId="0">'ОТЧЕТ'!$A$149</definedName>
    <definedName name="ID_407637316" localSheetId="0">'ОТЧЕТ'!$A$150</definedName>
    <definedName name="ID_407637317" localSheetId="0">'ОТЧЕТ'!$A$151</definedName>
    <definedName name="ID_407637318" localSheetId="0">'ОТЧЕТ'!$A$121</definedName>
    <definedName name="ID_407637319" localSheetId="0">'ОТЧЕТ'!$A$122</definedName>
    <definedName name="ID_407637320" localSheetId="0">'ОТЧЕТ'!$A$172</definedName>
    <definedName name="ID_459045553" localSheetId="0">'ОТЧЕТ'!$E$21</definedName>
    <definedName name="ID_459045719" localSheetId="0">'ОТЧЕТ'!$I$21</definedName>
    <definedName name="ID_459045862" localSheetId="0">'ОТЧЕТ'!$I$61</definedName>
    <definedName name="ID_459046003" localSheetId="0">'ОТЧЕТ'!$E$64</definedName>
    <definedName name="ID_459046144" localSheetId="0">'ОТЧЕТ'!$I$64</definedName>
    <definedName name="ID_459046281" localSheetId="0">'ОТЧЕТ'!$E$45</definedName>
    <definedName name="ID_459046416" localSheetId="0">'ОТЧЕТ'!$I$45</definedName>
    <definedName name="ID_459046547" localSheetId="0">'ОТЧЕТ'!$E$60</definedName>
    <definedName name="ID_459046582" localSheetId="0">'ОТЧЕТ'!$I$60</definedName>
    <definedName name="ID_459046583" localSheetId="0">'ОТЧЕТ'!$E$61</definedName>
    <definedName name="ID_459046584" localSheetId="0">'ОТЧЕТ'!$E$76</definedName>
    <definedName name="ID_459046585" localSheetId="0">'ОТЧЕТ'!$I$76</definedName>
    <definedName name="ID_459046586" localSheetId="0">'ОТЧЕТ'!$E$95</definedName>
    <definedName name="ID_459046587" localSheetId="0">'ОТЧЕТ'!$I$95</definedName>
    <definedName name="ID_459046588" localSheetId="0">'ОТЧЕТ'!$I$66</definedName>
    <definedName name="ID_459046589" localSheetId="0">'ОТЧЕТ'!$E$67</definedName>
    <definedName name="ID_459046590" localSheetId="0">'ОТЧЕТ'!$I$67</definedName>
    <definedName name="ID_459046591" localSheetId="0">'ОТЧЕТ'!$E$63</definedName>
    <definedName name="ID_459046592" localSheetId="0">'ОТЧЕТ'!$I$63</definedName>
    <definedName name="ID_459046593" localSheetId="0">'ОТЧЕТ'!$E$66</definedName>
    <definedName name="ID_459046594" localSheetId="0">'ОТЧЕТ'!$E$68</definedName>
    <definedName name="ID_459046595" localSheetId="0">'ОТЧЕТ'!$I$68</definedName>
    <definedName name="ID_459046596" localSheetId="0">'ОТЧЕТ'!$E$69</definedName>
    <definedName name="ID_459046597" localSheetId="0">'ОТЧЕТ'!$I$69</definedName>
    <definedName name="ID_459046598" localSheetId="0">'ОТЧЕТ'!$E$78</definedName>
    <definedName name="ID_459046599" localSheetId="0">'ОТЧЕТ'!$I$78</definedName>
    <definedName name="ID_459046600" localSheetId="0">'ОТЧЕТ'!$E$79</definedName>
    <definedName name="ID_459046601" localSheetId="0">'ОТЧЕТ'!$I$79</definedName>
    <definedName name="ID_459046602" localSheetId="0">'ОТЧЕТ'!$E$80</definedName>
    <definedName name="ID_459046603" localSheetId="0">'ОТЧЕТ'!$I$80</definedName>
    <definedName name="ID_459046604" localSheetId="0">'ОТЧЕТ'!$E$81</definedName>
    <definedName name="ID_459046605" localSheetId="0">'ОТЧЕТ'!$I$81</definedName>
    <definedName name="ID_459046607" localSheetId="0">'ОТЧЕТ'!$E$91</definedName>
    <definedName name="ID_459046608" localSheetId="0">'ОТЧЕТ'!$I$91</definedName>
    <definedName name="ID_459046609" localSheetId="0">'ОТЧЕТ'!$E$94</definedName>
    <definedName name="ID_459046610" localSheetId="0">'ОТЧЕТ'!$I$94</definedName>
    <definedName name="ID_563459037" localSheetId="0">'ОТЧЕТ'!$J$9</definedName>
    <definedName name="ID_564822039" localSheetId="0">'ОТЧЕТ'!$E$121</definedName>
    <definedName name="ID_564822040" localSheetId="0">'ОТЧЕТ'!$E$122</definedName>
    <definedName name="ID_564822041" localSheetId="0">'ОТЧЕТ'!$I$121</definedName>
    <definedName name="ID_564822042" localSheetId="0">'ОТЧЕТ'!$I$122</definedName>
    <definedName name="ID_564822045" localSheetId="0">'ОТЧЕТ'!$C$176</definedName>
    <definedName name="ID_564822046" localSheetId="0">'ОТЧЕТ'!$D$176</definedName>
    <definedName name="ID_564822047" localSheetId="0">'ОТЧЕТ'!$E$176</definedName>
    <definedName name="ID_564822048" localSheetId="0">'ОТЧЕТ'!$F$176</definedName>
    <definedName name="ID_564822049" localSheetId="0">'ОТЧЕТ'!$G$176</definedName>
    <definedName name="ID_564822050" localSheetId="0">'ОТЧЕТ'!$H$176</definedName>
    <definedName name="ID_564822051" localSheetId="0">'ОТЧЕТ'!$I$176</definedName>
    <definedName name="ID_564822052" localSheetId="0">'ОТЧЕТ'!$J$176</definedName>
    <definedName name="ID_564822053" localSheetId="0">'ОТЧЕТ'!$K$176</definedName>
    <definedName name="ID_564822054" localSheetId="0">'ОТЧЕТ'!$A$176</definedName>
    <definedName name="ID_564822056" localSheetId="0">'ОТЧЕТ'!$B$176</definedName>
    <definedName name="ID_564822120" localSheetId="0">'ОТЧЕТ'!$E$120</definedName>
    <definedName name="ID_564822121" localSheetId="0">'ОТЧЕТ'!$I$120</definedName>
    <definedName name="ID_564822123" localSheetId="0">'ОТЧЕТ'!$E$174</definedName>
    <definedName name="ID_564822124" localSheetId="0">'ОТЧЕТ'!$I$174</definedName>
    <definedName name="ID_564822125" localSheetId="0">'ОТЧЕТ'!$E$175</definedName>
    <definedName name="ID_564822126" localSheetId="0">'ОТЧЕТ'!$E$170</definedName>
    <definedName name="ID_564822130" localSheetId="0">'ОТЧЕТ'!$I$170</definedName>
    <definedName name="ID_564822148" localSheetId="0">'ОТЧЕТ'!$E$172</definedName>
    <definedName name="ID_564822149" localSheetId="0">'ОТЧЕТ'!$I$172</definedName>
    <definedName name="ID_564822150" localSheetId="0">'ОТЧЕТ'!$I$175</definedName>
    <definedName name="ID_564822156" localSheetId="0">'ОТЧЕТ'!$E$173</definedName>
    <definedName name="ID_564822171" localSheetId="0">'ОТЧЕТ'!$I$173</definedName>
    <definedName name="ID_702031697" localSheetId="0">'ОТЧЕТ'!$B$128</definedName>
    <definedName name="ID_702031698" localSheetId="0">'ОТЧЕТ'!$C$128</definedName>
    <definedName name="ID_702031699" localSheetId="0">'ОТЧЕТ'!$D$128</definedName>
    <definedName name="ID_702031700" localSheetId="0">'ОТЧЕТ'!$E$128</definedName>
    <definedName name="ID_702031701" localSheetId="0">'ОТЧЕТ'!$F$128</definedName>
    <definedName name="ID_702031702" localSheetId="0">'ОТЧЕТ'!$G$128</definedName>
    <definedName name="ID_702031703" localSheetId="0">'ОТЧЕТ'!$H$128</definedName>
    <definedName name="ID_702031704" localSheetId="0">'ОТЧЕТ'!$I$128</definedName>
    <definedName name="ID_702031705" localSheetId="0">'ОТЧЕТ'!$J$128</definedName>
    <definedName name="ID_702031706" localSheetId="0">'ОТЧЕТ'!$K$128</definedName>
    <definedName name="ID_702031707" localSheetId="0">'ОТЧЕТ'!$A$128</definedName>
    <definedName name="ID_702031708" localSheetId="0">'ОТЧЕТ'!$B$165</definedName>
    <definedName name="ID_702031709" localSheetId="0">'ОТЧЕТ'!$C$165</definedName>
    <definedName name="ID_702031710" localSheetId="0">'ОТЧЕТ'!$D$165</definedName>
    <definedName name="ID_702031711" localSheetId="0">'ОТЧЕТ'!$E$165</definedName>
    <definedName name="ID_702031712" localSheetId="0">'ОТЧЕТ'!$F$165</definedName>
    <definedName name="ID_702031713" localSheetId="0">'ОТЧЕТ'!$G$165</definedName>
    <definedName name="ID_702031714" localSheetId="0">'ОТЧЕТ'!$H$165</definedName>
    <definedName name="ID_702031715" localSheetId="0">'ОТЧЕТ'!$I$165</definedName>
    <definedName name="ID_702031716" localSheetId="0">'ОТЧЕТ'!$J$165</definedName>
    <definedName name="ID_702031717" localSheetId="0">'ОТЧЕТ'!$K$165</definedName>
    <definedName name="ID_702031718" localSheetId="0">'ОТЧЕТ'!$A$165</definedName>
    <definedName name="ID_702031719" localSheetId="0">'ОТЧЕТ'!$B$166</definedName>
    <definedName name="ID_702031720" localSheetId="0">'ОТЧЕТ'!$C$166</definedName>
    <definedName name="ID_702031721" localSheetId="0">'ОТЧЕТ'!$D$166</definedName>
    <definedName name="ID_702031722" localSheetId="0">'ОТЧЕТ'!$E$166</definedName>
    <definedName name="ID_702031723" localSheetId="0">'ОТЧЕТ'!$F$166</definedName>
    <definedName name="ID_702031724" localSheetId="0">'ОТЧЕТ'!$G$166</definedName>
    <definedName name="ID_702031725" localSheetId="0">'ОТЧЕТ'!$H$166</definedName>
    <definedName name="ID_702031726" localSheetId="0">'ОТЧЕТ'!$I$166</definedName>
    <definedName name="ID_702031727" localSheetId="0">'ОТЧЕТ'!$J$166</definedName>
    <definedName name="ID_702031728" localSheetId="0">'ОТЧЕТ'!$K$166</definedName>
    <definedName name="ID_702031729" localSheetId="0">'ОТЧЕТ'!$A$166</definedName>
    <definedName name="ID_702031730" localSheetId="0">'ОТЧЕТ'!$B$167</definedName>
    <definedName name="ID_702031731" localSheetId="0">'ОТЧЕТ'!$C$167</definedName>
    <definedName name="ID_702031732" localSheetId="0">'ОТЧЕТ'!$D$167</definedName>
    <definedName name="ID_702031733" localSheetId="0">'ОТЧЕТ'!$E$167</definedName>
    <definedName name="ID_702031734" localSheetId="0">'ОТЧЕТ'!$F$167</definedName>
    <definedName name="ID_702031735" localSheetId="0">'ОТЧЕТ'!$G$167</definedName>
    <definedName name="ID_702031736" localSheetId="0">'ОТЧЕТ'!$H$167</definedName>
    <definedName name="ID_702031737" localSheetId="0">'ОТЧЕТ'!$I$167</definedName>
    <definedName name="ID_702031738" localSheetId="0">'ОТЧЕТ'!$J$167</definedName>
    <definedName name="ID_702031739" localSheetId="0">'ОТЧЕТ'!$K$167</definedName>
    <definedName name="ID_702031740" localSheetId="0">'ОТЧЕТ'!$A$167</definedName>
    <definedName name="ID_702031741" localSheetId="0">'ОТЧЕТ'!$E$27</definedName>
    <definedName name="ID_702031742" localSheetId="0">'ОТЧЕТ'!$I$27</definedName>
    <definedName name="ID_702031743" localSheetId="0">'ОТЧЕТ'!$E$33</definedName>
    <definedName name="ID_702031744" localSheetId="0">'ОТЧЕТ'!$I$33</definedName>
    <definedName name="ID_702031745" localSheetId="0">'ОТЧЕТ'!$E$50</definedName>
    <definedName name="ID_702031746" localSheetId="0">'ОТЧЕТ'!$I$50</definedName>
    <definedName name="ID_702031747" localSheetId="0">'ОТЧЕТ'!$E$55</definedName>
    <definedName name="ID_702031748" localSheetId="0">'ОТЧЕТ'!$I$55</definedName>
    <definedName name="ID_702031749" localSheetId="0">'ОТЧЕТ'!$E$23</definedName>
    <definedName name="ID_702031750" localSheetId="0">'ОТЧЕТ'!$I$23</definedName>
    <definedName name="ID_702031751" localSheetId="0">'ОТЧЕТ'!$E$24</definedName>
    <definedName name="ID_702031752" localSheetId="0">'ОТЧЕТ'!$I$24</definedName>
    <definedName name="ID_702031753" localSheetId="0">'ОТЧЕТ'!$E$25</definedName>
    <definedName name="ID_702031754" localSheetId="0">'ОТЧЕТ'!$I$25</definedName>
    <definedName name="ID_702031755" localSheetId="0">'ОТЧЕТ'!$E$26</definedName>
    <definedName name="ID_702031756" localSheetId="0">'ОТЧЕТ'!$E$37</definedName>
    <definedName name="ID_702031757" localSheetId="0">'ОТЧЕТ'!$I$37</definedName>
    <definedName name="ID_702031758" localSheetId="0">'ОТЧЕТ'!$E$38</definedName>
    <definedName name="ID_702031759" localSheetId="0">'ОТЧЕТ'!$I$26</definedName>
    <definedName name="ID_702031760" localSheetId="0">'ОТЧЕТ'!$E$29</definedName>
    <definedName name="ID_702031761" localSheetId="0">'ОТЧЕТ'!$I$29</definedName>
    <definedName name="ID_702031762" localSheetId="0">'ОТЧЕТ'!$E$30</definedName>
    <definedName name="ID_702031763" localSheetId="0">'ОТЧЕТ'!$I$30</definedName>
    <definedName name="ID_702031764" localSheetId="0">'ОТЧЕТ'!$E$31</definedName>
    <definedName name="ID_702031765" localSheetId="0">'ОТЧЕТ'!$I$31</definedName>
    <definedName name="ID_702031766" localSheetId="0">'ОТЧЕТ'!$E$32</definedName>
    <definedName name="ID_702031767" localSheetId="0">'ОТЧЕТ'!$I$32</definedName>
    <definedName name="ID_702031768" localSheetId="0">'ОТЧЕТ'!$E$35</definedName>
    <definedName name="ID_702031769" localSheetId="0">'ОТЧЕТ'!$I$35</definedName>
    <definedName name="ID_702031770" localSheetId="0">'ОТЧЕТ'!$E$36</definedName>
    <definedName name="ID_702031771" localSheetId="0">'ОТЧЕТ'!$I$36</definedName>
    <definedName name="ID_702031772" localSheetId="0">'ОТЧЕТ'!$I$38</definedName>
    <definedName name="ID_702031773" localSheetId="0">'ОТЧЕТ'!$E$47</definedName>
    <definedName name="ID_702031774" localSheetId="0">'ОТЧЕТ'!$I$47</definedName>
    <definedName name="ID_702031775" localSheetId="0">'ОТЧЕТ'!$E$48</definedName>
    <definedName name="ID_702031776" localSheetId="0">'ОТЧЕТ'!$I$48</definedName>
    <definedName name="ID_702031777" localSheetId="0">'ОТЧЕТ'!$E$49</definedName>
    <definedName name="ID_702031778" localSheetId="0">'ОТЧЕТ'!$I$49</definedName>
    <definedName name="ID_702031779" localSheetId="0">'ОТЧЕТ'!$E$52</definedName>
    <definedName name="ID_702031780" localSheetId="0">'ОТЧЕТ'!$I$52</definedName>
    <definedName name="ID_702031781" localSheetId="0">'ОТЧЕТ'!$I$108</definedName>
    <definedName name="ID_702031782" localSheetId="0">'ОТЧЕТ'!$E$109</definedName>
    <definedName name="ID_702031783" localSheetId="0">'ОТЧЕТ'!$I$109</definedName>
    <definedName name="ID_702031784" localSheetId="0">'ОТЧЕТ'!$E$96</definedName>
    <definedName name="ID_702031785" localSheetId="0">'ОТЧЕТ'!$I$96</definedName>
    <definedName name="ID_702031786" localSheetId="0">'ОТЧЕТ'!$E$98</definedName>
    <definedName name="ID_702031787" localSheetId="0">'ОТЧЕТ'!$I$98</definedName>
    <definedName name="ID_702031788" localSheetId="0">'ОТЧЕТ'!$E$99</definedName>
    <definedName name="ID_702031789" localSheetId="0">'ОТЧЕТ'!$E$100</definedName>
    <definedName name="ID_702031790" localSheetId="0">'ОТЧЕТ'!$E$107</definedName>
    <definedName name="ID_702031791" localSheetId="0">'ОТЧЕТ'!$I$107</definedName>
    <definedName name="ID_702031792" localSheetId="0">'ОТЧЕТ'!$E$108</definedName>
    <definedName name="ID_702031793" localSheetId="0">'ОТЧЕТ'!$E$111</definedName>
    <definedName name="ID_702031794" localSheetId="0">'ОТЧЕТ'!$I$111</definedName>
    <definedName name="ID_702031795" localSheetId="0">'ОТЧЕТ'!$E$112</definedName>
    <definedName name="ID_702031796" localSheetId="0">'ОТЧЕТ'!$I$112</definedName>
    <definedName name="ID_702031797" localSheetId="0">'ОТЧЕТ'!$E$113</definedName>
    <definedName name="ID_702031798" localSheetId="0">'ОТЧЕТ'!$I$113</definedName>
    <definedName name="ID_702031799" localSheetId="0">'ОТЧЕТ'!$E$114</definedName>
    <definedName name="ID_702031800" localSheetId="0">'ОТЧЕТ'!$I$114</definedName>
    <definedName name="ID_702031801" localSheetId="0">'ОТЧЕТ'!$E$115</definedName>
    <definedName name="ID_702031802" localSheetId="0">'ОТЧЕТ'!$E$126</definedName>
    <definedName name="ID_702031803" localSheetId="0">'ОТЧЕТ'!$I$126</definedName>
    <definedName name="ID_702031804" localSheetId="0">'ОТЧЕТ'!$E$127</definedName>
    <definedName name="ID_702031805" localSheetId="0">'ОТЧЕТ'!$I$115</definedName>
    <definedName name="ID_702031806" localSheetId="0">'ОТЧЕТ'!$E$117</definedName>
    <definedName name="ID_702031807" localSheetId="0">'ОТЧЕТ'!$I$117</definedName>
    <definedName name="ID_702031808" localSheetId="0">'ОТЧЕТ'!$E$118</definedName>
    <definedName name="ID_702031809" localSheetId="0">'ОТЧЕТ'!$I$118</definedName>
    <definedName name="ID_702031810" localSheetId="0">'ОТЧЕТ'!$E$119</definedName>
    <definedName name="ID_702031811" localSheetId="0">'ОТЧЕТ'!$I$119</definedName>
    <definedName name="ID_702031812" localSheetId="0">'ОТЧЕТ'!$E$123</definedName>
    <definedName name="ID_702031813" localSheetId="0">'ОТЧЕТ'!$I$123</definedName>
    <definedName name="ID_702031814" localSheetId="0">'ОТЧЕТ'!$E$125</definedName>
    <definedName name="ID_702031815" localSheetId="0">'ОТЧЕТ'!$I$125</definedName>
    <definedName name="ID_702031816" localSheetId="0">'ОТЧЕТ'!$I$127</definedName>
    <definedName name="ID_702031817" localSheetId="0">'ОТЧЕТ'!$E$138</definedName>
    <definedName name="ID_702031818" localSheetId="0">'ОТЧЕТ'!$I$138</definedName>
    <definedName name="ID_702031821" localSheetId="0">'ОТЧЕТ'!$E$140</definedName>
    <definedName name="ID_702031838" localSheetId="0">'ОТЧЕТ'!$I$140</definedName>
    <definedName name="ID_702031839" localSheetId="0">'ОТЧЕТ'!$I$148</definedName>
    <definedName name="ID_702031840" localSheetId="0">'ОТЧЕТ'!$E$149</definedName>
    <definedName name="ID_702031841" localSheetId="0">'ОТЧЕТ'!$I$149</definedName>
    <definedName name="ID_702031842" localSheetId="0">'ОТЧЕТ'!$E$141</definedName>
    <definedName name="ID_702031843" localSheetId="0">'ОТЧЕТ'!$I$141</definedName>
    <definedName name="ID_702031844" localSheetId="0">'ОТЧЕТ'!$E$142</definedName>
    <definedName name="ID_702031845" localSheetId="0">'ОТЧЕТ'!$I$142</definedName>
    <definedName name="ID_702031846" localSheetId="0">'ОТЧЕТ'!$E$143</definedName>
    <definedName name="ID_702031847" localSheetId="0">'ОТЧЕТ'!$I$143</definedName>
    <definedName name="ID_702031848" localSheetId="0">'ОТЧЕТ'!$E$144</definedName>
    <definedName name="ID_702031849" localSheetId="0">'ОТЧЕТ'!$I$144</definedName>
    <definedName name="ID_702031850" localSheetId="0">'ОТЧЕТ'!$E$146</definedName>
    <definedName name="ID_702031851" localSheetId="0">'ОТЧЕТ'!$I$146</definedName>
    <definedName name="ID_702031852" localSheetId="0">'ОТЧЕТ'!$E$147</definedName>
    <definedName name="ID_702031853" localSheetId="0">'ОТЧЕТ'!$I$147</definedName>
    <definedName name="ID_702031854" localSheetId="0">'ОТЧЕТ'!$E$148</definedName>
    <definedName name="ID_702031855" localSheetId="0">'ОТЧЕТ'!$E$150</definedName>
    <definedName name="ID_702031856" localSheetId="0">'ОТЧЕТ'!$I$150</definedName>
    <definedName name="ID_702031857" localSheetId="0">'ОТЧЕТ'!$E$151</definedName>
    <definedName name="ID_702031858" localSheetId="0">'ОТЧЕТ'!$I$151</definedName>
    <definedName name="ID_702031859" localSheetId="0">'ОТЧЕТ'!$E$161</definedName>
    <definedName name="ID_702031860" localSheetId="0">'ОТЧЕТ'!$I$161</definedName>
    <definedName name="ID_702031861" localSheetId="0">'ОТЧЕТ'!$E$162</definedName>
    <definedName name="ID_702031862" localSheetId="0">'ОТЧЕТ'!$I$162</definedName>
    <definedName name="ID_702031863" localSheetId="0">'ОТЧЕТ'!$E$163</definedName>
    <definedName name="ID_702031864" localSheetId="0">'ОТЧЕТ'!$I$163</definedName>
    <definedName name="ID_702031865" localSheetId="0">'ОТЧЕТ'!$E$53</definedName>
    <definedName name="ID_702031866" localSheetId="0">'ОТЧЕТ'!$I$53</definedName>
    <definedName name="ID_702031867" localSheetId="0">'ОТЧЕТ'!$E$54</definedName>
    <definedName name="ID_702031868" localSheetId="0">'ОТЧЕТ'!$I$54</definedName>
    <definedName name="ID_702031870" localSheetId="0">'ОТЧЕТ'!$E$57</definedName>
    <definedName name="ID_702031872" localSheetId="0">'ОТЧЕТ'!$I$57</definedName>
    <definedName name="ID_702031873" localSheetId="0">'ОТЧЕТ'!$E$58</definedName>
    <definedName name="ID_702031902" localSheetId="0">'ОТЧЕТ'!$I$58</definedName>
    <definedName name="ID_702031912" localSheetId="0">'ОТЧЕТ'!$E$59</definedName>
    <definedName name="ID_702031932" localSheetId="0">'ОТЧЕТ'!$I$59</definedName>
    <definedName name="ID_702031933" localSheetId="0">'ОТЧЕТ'!$E$82</definedName>
    <definedName name="ID_702031934" localSheetId="0">'ОТЧЕТ'!$I$82</definedName>
    <definedName name="ID_702031935" localSheetId="0">'ОТЧЕТ'!$E$83</definedName>
    <definedName name="ID_702031936" localSheetId="0">'ОТЧЕТ'!$I$83</definedName>
    <definedName name="ID_702251241" localSheetId="0">'ОТЧЕТ'!$K$16</definedName>
    <definedName name="ID_702251242" localSheetId="0">'ОТЧЕТ'!$L$52</definedName>
    <definedName name="ID_702251243" localSheetId="0">'ОТЧЕТ'!$L$53</definedName>
    <definedName name="ID_702251244" localSheetId="0">'ОТЧЕТ'!$L$30</definedName>
    <definedName name="ID_702251245" localSheetId="0">'ОТЧЕТ'!$L$31</definedName>
    <definedName name="ID_702251246" localSheetId="0">'ОТЧЕТ'!$L$32</definedName>
    <definedName name="ID_702251247" localSheetId="0">'ОТЧЕТ'!$L$35</definedName>
    <definedName name="ID_702251248" localSheetId="0">'ОТЧЕТ'!$L$36</definedName>
    <definedName name="ID_702251249" localSheetId="0">'ОТЧЕТ'!$L$37</definedName>
    <definedName name="ID_702251250" localSheetId="0">'ОТЧЕТ'!$L$38</definedName>
    <definedName name="ID_702251251" localSheetId="0">'ОТЧЕТ'!$L$47</definedName>
    <definedName name="ID_702251252" localSheetId="0">'ОТЧЕТ'!$L$48</definedName>
    <definedName name="ID_702251253" localSheetId="0">'ОТЧЕТ'!$L$49</definedName>
    <definedName name="ID_702251254" localSheetId="0">'ОТЧЕТ'!$L$21</definedName>
    <definedName name="ID_702251255" localSheetId="0">'ОТЧЕТ'!$L$27</definedName>
    <definedName name="ID_702251256" localSheetId="0">'ОТЧЕТ'!$L$33</definedName>
    <definedName name="ID_702251257" localSheetId="0">'ОТЧЕТ'!$L$45</definedName>
    <definedName name="ID_702251258" localSheetId="0">'ОТЧЕТ'!$L$50</definedName>
    <definedName name="ID_702251259" localSheetId="0">'ОТЧЕТ'!$L$55</definedName>
    <definedName name="ID_702251260" localSheetId="0">'ОТЧЕТ'!$L$60</definedName>
    <definedName name="ID_702251261" localSheetId="0">'ОТЧЕТ'!$L$61</definedName>
    <definedName name="ID_702251262" localSheetId="0">'ОТЧЕТ'!$L$64</definedName>
    <definedName name="ID_702251263" localSheetId="0">'ОТЧЕТ'!$L$76</definedName>
    <definedName name="ID_702251264" localSheetId="0">'ОТЧЕТ'!$L$23</definedName>
    <definedName name="ID_702251265" localSheetId="0">'ОТЧЕТ'!$L$24</definedName>
    <definedName name="ID_702251266" localSheetId="0">'ОТЧЕТ'!$L$25</definedName>
    <definedName name="ID_702251267" localSheetId="0">'ОТЧЕТ'!$L$26</definedName>
    <definedName name="ID_702251268" localSheetId="0">'ОТЧЕТ'!$L$29</definedName>
    <definedName name="ID_702251269" localSheetId="0">'ОТЧЕТ'!$L$54</definedName>
    <definedName name="ID_702251270" localSheetId="0">'ОТЧЕТ'!$L$57</definedName>
    <definedName name="ID_702251271" localSheetId="0">'ОТЧЕТ'!$L$58</definedName>
    <definedName name="ID_702251272" localSheetId="0">'ОТЧЕТ'!$L$59</definedName>
    <definedName name="ID_702251273" localSheetId="0">'ОТЧЕТ'!$L$63</definedName>
    <definedName name="ID_702251274" localSheetId="0">'ОТЧЕТ'!$L$66</definedName>
    <definedName name="ID_702251275" localSheetId="0">'ОТЧЕТ'!$L$67</definedName>
    <definedName name="ID_702251276" localSheetId="0">'ОТЧЕТ'!$L$68</definedName>
    <definedName name="ID_702251277" localSheetId="0">'ОТЧЕТ'!$L$69</definedName>
    <definedName name="ID_702251278" localSheetId="0">'ОТЧЕТ'!$L$78</definedName>
    <definedName name="ID_702251279" localSheetId="0">'ОТЧЕТ'!$L$79</definedName>
    <definedName name="ID_702251280" localSheetId="0">'ОТЧЕТ'!$L$80</definedName>
    <definedName name="ID_702251281" localSheetId="0">'ОТЧЕТ'!$L$81</definedName>
    <definedName name="ID_702251282" localSheetId="0">'ОТЧЕТ'!$L$82</definedName>
    <definedName name="ID_702251283" localSheetId="0">'ОТЧЕТ'!$L$83</definedName>
    <definedName name="ID_702251284" localSheetId="0">'ОТЧЕТ'!$L$85</definedName>
    <definedName name="ID_702251285" localSheetId="0">'ОТЧЕТ'!$L$87</definedName>
    <definedName name="ID_702251286" localSheetId="0">'ОТЧЕТ'!$L$88</definedName>
    <definedName name="ID_702251287" localSheetId="0">'ОТЧЕТ'!$L$89</definedName>
    <definedName name="ID_702251288" localSheetId="0">'ОТЧЕТ'!$L$90</definedName>
    <definedName name="ID_702251289" localSheetId="0">'ОТЧЕТ'!$L$91</definedName>
    <definedName name="ID_702251290" localSheetId="0">'ОТЧЕТ'!$L$92</definedName>
    <definedName name="ID_702251291" localSheetId="0">'ОТЧЕТ'!$L$93</definedName>
    <definedName name="ID_702251292" localSheetId="0">'ОТЧЕТ'!$L$94</definedName>
    <definedName name="ID_702251293" localSheetId="0">'ОТЧЕТ'!$L$95</definedName>
    <definedName name="ID_702251294" localSheetId="0">'ОТЧЕТ'!$L$96</definedName>
    <definedName name="ID_702251295" localSheetId="0">'ОТЧЕТ'!$L$98</definedName>
    <definedName name="ID_702251296" localSheetId="0">'ОТЧЕТ'!$L$99</definedName>
    <definedName name="ID_702251297" localSheetId="0">'ОТЧЕТ'!$L$100</definedName>
    <definedName name="ID_702251298" localSheetId="0">'ОТЧЕТ'!$L$107</definedName>
    <definedName name="ID_702251299" localSheetId="0">'ОТЧЕТ'!$L$108</definedName>
    <definedName name="ID_702251300" localSheetId="0">'ОТЧЕТ'!$L$109</definedName>
    <definedName name="ID_702251301" localSheetId="0">'ОТЧЕТ'!$L$111</definedName>
    <definedName name="ID_702251302" localSheetId="0">'ОТЧЕТ'!$L$112</definedName>
    <definedName name="ID_702251303" localSheetId="0">'ОТЧЕТ'!$L$113</definedName>
    <definedName name="ID_702251316" localSheetId="0">'ОТЧЕТ'!$L$114</definedName>
    <definedName name="ID_702251317" localSheetId="0">'ОТЧЕТ'!$L$115</definedName>
    <definedName name="ID_702251318" localSheetId="0">'ОТЧЕТ'!$L$117</definedName>
    <definedName name="ID_702251319" localSheetId="0">'ОТЧЕТ'!$L$118</definedName>
    <definedName name="ID_702251320" localSheetId="0">'ОТЧЕТ'!$L$119</definedName>
    <definedName name="ID_702251321" localSheetId="0">'ОТЧЕТ'!$L$120</definedName>
    <definedName name="ID_702251322" localSheetId="0">'ОТЧЕТ'!$L$123</definedName>
    <definedName name="ID_702251323" localSheetId="0">'ОТЧЕТ'!$L$125</definedName>
    <definedName name="ID_702251324" localSheetId="0">'ОТЧЕТ'!$L$126</definedName>
    <definedName name="ID_702251325" localSheetId="0">'ОТЧЕТ'!$L$127</definedName>
    <definedName name="ID_702251326" localSheetId="0">'ОТЧЕТ'!$L$129</definedName>
    <definedName name="ID_702251327" localSheetId="0">'ОТЧЕТ'!$L$130</definedName>
    <definedName name="ID_702251328" localSheetId="0">'ОТЧЕТ'!$L$138</definedName>
    <definedName name="ID_702251329" localSheetId="0">'ОТЧЕТ'!$L$140</definedName>
    <definedName name="ID_702251330" localSheetId="0">'ОТЧЕТ'!$L$141</definedName>
    <definedName name="ID_702251331" localSheetId="0">'ОТЧЕТ'!$L$142</definedName>
    <definedName name="ID_702251332" localSheetId="0">'ОТЧЕТ'!$L$143</definedName>
    <definedName name="ID_702251333" localSheetId="0">'ОТЧЕТ'!$L$144</definedName>
    <definedName name="ID_702251334" localSheetId="0">'ОТЧЕТ'!$L$158</definedName>
    <definedName name="ID_702251335" localSheetId="0">'ОТЧЕТ'!$L$160</definedName>
    <definedName name="ID_702251336" localSheetId="0">'ОТЧЕТ'!$L$161</definedName>
    <definedName name="ID_702251337" localSheetId="0">'ОТЧЕТ'!$L$162</definedName>
    <definedName name="ID_702251338" localSheetId="0">'ОТЧЕТ'!$L$163</definedName>
    <definedName name="ID_702251339" localSheetId="0">'ОТЧЕТ'!$L$164</definedName>
    <definedName name="ID_702251340" localSheetId="0">'ОТЧЕТ'!$L$168</definedName>
    <definedName name="ID_702251341" localSheetId="0">'ОТЧЕТ'!$L$170</definedName>
    <definedName name="ID_702251342" localSheetId="0">'ОТЧЕТ'!$L$172</definedName>
    <definedName name="ID_702251343" localSheetId="0">'ОТЧЕТ'!$L$174</definedName>
    <definedName name="ID_702251344" localSheetId="0">'ОТЧЕТ'!$L$175</definedName>
    <definedName name="ID_702251345" localSheetId="0">'ОТЧЕТ'!$L$177</definedName>
    <definedName name="ID_702251346" localSheetId="0">'ОТЧЕТ'!$L$146</definedName>
    <definedName name="ID_702251347" localSheetId="0">'ОТЧЕТ'!$L$147</definedName>
    <definedName name="ID_702251348" localSheetId="0">'ОТЧЕТ'!$L$148</definedName>
    <definedName name="ID_702251349" localSheetId="0">'ОТЧЕТ'!$L$149</definedName>
    <definedName name="ID_702251350" localSheetId="0">'ОТЧЕТ'!$L$150</definedName>
    <definedName name="ID_702251351" localSheetId="0">'ОТЧЕТ'!$L$151</definedName>
    <definedName name="ID_702251352" localSheetId="0">'ОТЧЕТ'!$L$121</definedName>
    <definedName name="ID_702251353" localSheetId="0">'ОТЧЕТ'!$L$122</definedName>
    <definedName name="ID_702251354" localSheetId="0">'ОТЧЕТ'!$L$176</definedName>
    <definedName name="ID_702251355" localSheetId="0">'ОТЧЕТ'!$L$128</definedName>
    <definedName name="ID_702251356" localSheetId="0">'ОТЧЕТ'!$L$165</definedName>
    <definedName name="ID_702251357" localSheetId="0">'ОТЧЕТ'!$L$166</definedName>
    <definedName name="ID_702251358" localSheetId="0">'ОТЧЕТ'!$L$167</definedName>
    <definedName name="ID_702251359" localSheetId="0">'ОТЧЕТ'!$L$173</definedName>
    <definedName name="ID_702328032" localSheetId="0">'ОТЧЕТ'!$K$19</definedName>
  </definedNames>
  <calcPr fullCalcOnLoad="1" fullPrecision="0"/>
</workbook>
</file>

<file path=xl/comments1.xml><?xml version="1.0" encoding="utf-8"?>
<comments xmlns="http://schemas.openxmlformats.org/spreadsheetml/2006/main">
  <authors>
    <author>danilochkina</author>
  </authors>
  <commentList>
    <comment ref="K9" authorId="0">
      <text>
        <r>
          <rPr>
            <sz val="9"/>
            <rFont val="Tahoma"/>
            <family val="2"/>
          </rPr>
          <t>INN</t>
        </r>
      </text>
    </comment>
  </commentList>
</comments>
</file>

<file path=xl/sharedStrings.xml><?xml version="1.0" encoding="utf-8"?>
<sst xmlns="http://schemas.openxmlformats.org/spreadsheetml/2006/main" count="681" uniqueCount="404">
  <si>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</si>
  <si>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</si>
  <si>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</si>
  <si>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</si>
  <si>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</si>
  <si>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</si>
  <si>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</si>
  <si>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</si>
  <si>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</si>
  <si>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</si>
  <si>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</si>
  <si>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</si>
  <si>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</si>
  <si>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</si>
  <si>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</si>
  <si>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</si>
  <si>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</si>
  <si>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</si>
  <si>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</si>
  <si>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</si>
  <si>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</si>
  <si>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</si>
  <si>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</si>
  <si>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</si>
  <si>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</si>
  <si>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</si>
  <si>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</si>
  <si>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</si>
  <si>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</si>
  <si>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</si>
  <si>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</si>
  <si>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</si>
  <si>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</si>
  <si>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</si>
  <si>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</si>
  <si>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</si>
  <si>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</si>
  <si>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</si>
  <si>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</si>
  <si>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</si>
  <si>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</si>
  <si>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</si>
  <si>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</si>
  <si>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</si>
  <si>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</si>
  <si>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</si>
  <si>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</si>
  <si>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</si>
  <si>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</si>
  <si>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</si>
  <si>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</si>
  <si>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</si>
  <si>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</si>
  <si>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</si>
  <si>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</si>
  <si>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</si>
  <si>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</si>
  <si>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</si>
  <si>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</si>
  <si>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</si>
  <si>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</si>
  <si>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</si>
  <si>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</si>
  <si>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</si>
  <si>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</si>
  <si>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</si>
  <si>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</si>
  <si>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</si>
  <si>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</si>
  <si>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</si>
  <si>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</si>
  <si>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</si>
  <si>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</si>
  <si>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</si>
  <si>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</si>
  <si>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</si>
  <si>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</si>
  <si>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</si>
  <si>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</si>
  <si>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</si>
  <si>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</si>
  <si>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</si>
  <si>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</si>
  <si>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</si>
  <si>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</si>
  <si>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</si>
  <si>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</si>
  <si>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</si>
  <si>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</si>
  <si>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</si>
  <si>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</si>
  <si>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</si>
  <si>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</si>
  <si>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</si>
  <si>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</si>
  <si>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</si>
  <si>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</si>
  <si>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</si>
  <si>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</si>
  <si>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</si>
  <si>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</si>
  <si>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</si>
  <si>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</si>
  <si>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</si>
  <si>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</si>
  <si>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</si>
  <si>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</si>
  <si>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</si>
  <si>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</si>
  <si>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</si>
  <si>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</si>
  <si>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</si>
  <si>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</si>
  <si>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</si>
  <si>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</si>
  <si>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</si>
  <si>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</si>
  <si>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</si>
  <si>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</si>
  <si>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</si>
  <si>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</si>
  <si>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</si>
  <si>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</si>
  <si>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</si>
  <si>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</si>
  <si>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</si>
  <si>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</si>
  <si>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</si>
  <si>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</si>
  <si>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</si>
  <si>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</si>
  <si>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</si>
  <si>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</si>
  <si>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</si>
  <si>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</si>
  <si>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</si>
  <si>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</si>
  <si>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</si>
  <si>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</si>
  <si>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</si>
  <si>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</si>
  <si>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</si>
  <si>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</si>
  <si>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</si>
  <si>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</si>
  <si>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</si>
  <si>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</si>
  <si>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</si>
  <si>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</si>
  <si>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</si>
  <si>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</si>
  <si>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</si>
  <si>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</si>
  <si>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</si>
  <si>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</si>
  <si>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</si>
  <si>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</si>
  <si>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</si>
  <si>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</si>
  <si>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</si>
  <si>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</si>
  <si>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</si>
  <si>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</si>
  <si>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</si>
  <si>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</si>
  <si>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</si>
  <si>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</si>
  <si>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</si>
  <si>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</si>
  <si>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</si>
  <si>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</si>
  <si>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</si>
  <si>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</si>
  <si>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</si>
  <si>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</si>
  <si>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</si>
  <si>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</si>
  <si>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</si>
  <si>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</si>
  <si>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</si>
  <si>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</si>
  <si>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</si>
  <si>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</si>
  <si>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</si>
  <si>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</si>
  <si>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</si>
  <si>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</si>
  <si>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</si>
  <si>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</si>
  <si>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</si>
  <si>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</si>
  <si>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</si>
  <si>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</si>
  <si>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</si>
  <si>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</si>
  <si>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</si>
  <si>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</si>
  <si>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</si>
  <si>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</si>
  <si>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</si>
  <si>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</si>
  <si>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</si>
  <si>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</si>
  <si>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</si>
  <si>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</si>
  <si>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</si>
  <si>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</si>
  <si>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</si>
  <si>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</si>
  <si>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</si>
  <si>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</si>
  <si>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</si>
  <si>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</si>
  <si>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</si>
  <si>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</si>
  <si>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</si>
  <si>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</si>
  <si>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</si>
  <si>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</si>
  <si>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</si>
  <si>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</si>
  <si>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</si>
  <si>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</si>
  <si>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</si>
  <si>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</si>
  <si>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</si>
  <si>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</si>
  <si>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</si>
  <si>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</si>
  <si>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</si>
  <si>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</si>
  <si>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</si>
  <si>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</si>
  <si>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</si>
  <si>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</si>
  <si>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</si>
  <si>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</si>
  <si>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</si>
  <si>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</si>
  <si>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</si>
  <si>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</si>
  <si>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</si>
  <si>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</si>
  <si>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</si>
  <si>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</si>
  <si>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</si>
  <si>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</si>
  <si>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</si>
  <si>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</si>
  <si>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</si>
  <si>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</si>
  <si>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</si>
  <si>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</si>
  <si>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</si>
  <si>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</si>
  <si>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</si>
  <si>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</si>
  <si>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</si>
  <si>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</si>
  <si>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</si>
  <si>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</si>
  <si>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</si>
  <si>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</si>
  <si>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</si>
  <si>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</si>
  <si>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</si>
  <si>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</si>
  <si>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</si>
  <si>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</si>
  <si>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</si>
  <si>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</si>
  <si>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</si>
  <si>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</si>
  <si>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</si>
  <si>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</si>
  <si>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</si>
  <si>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</si>
  <si>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</si>
  <si>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</si>
  <si>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</si>
  <si>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</si>
  <si>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</si>
  <si>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</si>
  <si>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</si>
  <si>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</si>
  <si>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</si>
  <si>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</si>
  <si>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</si>
  <si>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</si>
  <si>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</si>
  <si>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</si>
  <si>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</si>
  <si>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</si>
  <si>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</si>
  <si>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</si>
  <si>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</si>
  <si>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</si>
  <si>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</si>
  <si>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</si>
  <si>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</si>
  <si>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</si>
  <si>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</si>
  <si>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</si>
  <si>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</si>
  <si>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</si>
  <si>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</si>
  <si>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</si>
  <si>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</si>
  <si>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</si>
  <si>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</si>
  <si>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</si>
  <si>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</si>
  <si>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</si>
  <si>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</si>
  <si>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</si>
  <si>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</si>
  <si>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</si>
  <si>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</si>
  <si>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</si>
  <si>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</si>
  <si>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</si>
  <si>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</si>
  <si>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</si>
  <si>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</si>
  <si>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</si>
  <si>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</si>
  <si>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</si>
  <si>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</si>
  <si>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</si>
  <si>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</si>
  <si>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</si>
  <si>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</si>
  <si>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</si>
  <si>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</si>
  <si>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</si>
  <si>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</si>
  <si>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</si>
  <si>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</si>
  <si>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</si>
  <si>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</si>
  <si>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</si>
  <si>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</si>
  <si>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</si>
  <si>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</si>
  <si>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</si>
  <si>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</si>
  <si>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</si>
  <si>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</si>
  <si>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</si>
  <si>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</si>
  <si>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</si>
  <si>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</si>
  <si>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</si>
  <si>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</si>
  <si>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</si>
  <si>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</si>
  <si>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</si>
  <si>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</si>
  <si>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</si>
  <si>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</si>
  <si>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</si>
  <si>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</si>
  <si>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</si>
  <si>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</si>
  <si>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</si>
  <si>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</si>
  <si>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</si>
  <si>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</si>
  <si>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</si>
  <si>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</si>
  <si>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</si>
  <si>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</si>
  <si>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</si>
  <si>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</si>
  <si>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</si>
  <si>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</si>
  <si>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01 января 2017 г.</t>
  </si>
  <si>
    <t>ГБУ "Жилищник района Внуково"</t>
  </si>
  <si>
    <t>7729760605</t>
  </si>
  <si>
    <t>01.01.2017</t>
  </si>
  <si>
    <t>ГОД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</si>
  <si>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</si>
  <si>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</si>
  <si>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</si>
  <si>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</si>
  <si>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</si>
  <si>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</si>
  <si>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</si>
  <si>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</si>
  <si>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</si>
  <si>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</si>
  <si>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</si>
  <si>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</si>
  <si>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</si>
  <si>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</si>
  <si>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</si>
  <si>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</si>
  <si>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</si>
  <si>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</si>
  <si>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</si>
  <si>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</si>
  <si>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</si>
  <si>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</si>
  <si>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45317000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</si>
</sst>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72" fontId="2" fillId="18" borderId="19" xfId="0" applyNumberFormat="1" applyFont="1" applyFill="1" applyBorder="1" applyAlignment="1">
      <alignment horizontal="center"/>
    </xf>
    <xf numFmtId="172" fontId="2" fillId="18" borderId="18" xfId="0" applyNumberFormat="1" applyFont="1" applyFill="1" applyBorder="1" applyAlignment="1">
      <alignment horizontal="center"/>
    </xf>
    <xf numFmtId="172" fontId="2" fillId="18" borderId="45" xfId="0" applyNumberFormat="1" applyFont="1" applyFill="1" applyBorder="1" applyAlignment="1">
      <alignment horizontal="center"/>
    </xf>
    <xf numFmtId="172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50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/>
    </xf>
    <xf numFmtId="172" fontId="2" fillId="0" borderId="50" xfId="0" applyNumberFormat="1" applyFont="1" applyFill="1" applyBorder="1" applyAlignment="1" applyProtection="1">
      <alignment horizontal="right"/>
      <protection locked="0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172" fontId="2" fillId="7" borderId="50" xfId="0" applyNumberFormat="1" applyFont="1" applyFill="1" applyBorder="1" applyAlignment="1">
      <alignment horizontal="right"/>
    </xf>
    <xf numFmtId="172" fontId="2" fillId="7" borderId="53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 vertical="top"/>
    </xf>
    <xf numFmtId="172" fontId="2" fillId="7" borderId="51" xfId="0" applyNumberFormat="1" applyFont="1" applyFill="1" applyBorder="1" applyAlignment="1">
      <alignment horizontal="right"/>
    </xf>
    <xf numFmtId="172" fontId="2" fillId="7" borderId="20" xfId="0" applyNumberFormat="1" applyFont="1" applyFill="1" applyBorder="1" applyAlignment="1">
      <alignment horizontal="right"/>
    </xf>
    <xf numFmtId="172" fontId="2" fillId="18" borderId="20" xfId="0" applyNumberFormat="1" applyFont="1" applyFill="1" applyBorder="1" applyAlignment="1">
      <alignment horizontal="right"/>
    </xf>
    <xf numFmtId="172" fontId="2" fillId="7" borderId="54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8" borderId="15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>
      <alignment horizontal="right" vertical="top"/>
    </xf>
    <xf numFmtId="172" fontId="2" fillId="20" borderId="57" xfId="0" applyNumberFormat="1" applyFont="1" applyFill="1" applyBorder="1" applyAlignment="1">
      <alignment horizontal="right"/>
    </xf>
    <xf numFmtId="172" fontId="2" fillId="19" borderId="57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7" borderId="57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 applyProtection="1">
      <alignment horizontal="right"/>
      <protection locked="0"/>
    </xf>
    <xf numFmtId="172" fontId="2" fillId="18" borderId="16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4" xfId="0" applyNumberFormat="1" applyFont="1" applyFill="1" applyBorder="1" applyAlignment="1">
      <alignment horizontal="right"/>
    </xf>
    <xf numFmtId="172" fontId="2" fillId="0" borderId="58" xfId="0" applyNumberFormat="1" applyFont="1" applyFill="1" applyBorder="1" applyAlignment="1" applyProtection="1">
      <alignment horizontal="right"/>
      <protection locked="0"/>
    </xf>
    <xf numFmtId="172" fontId="2" fillId="18" borderId="5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 vertical="center"/>
      <protection locked="0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60" xfId="0" applyNumberFormat="1" applyFont="1" applyFill="1" applyBorder="1" applyAlignment="1">
      <alignment horizontal="right"/>
    </xf>
    <xf numFmtId="172" fontId="2" fillId="20" borderId="58" xfId="0" applyNumberFormat="1" applyFont="1" applyFill="1" applyBorder="1" applyAlignment="1">
      <alignment horizontal="right"/>
    </xf>
    <xf numFmtId="172" fontId="2" fillId="19" borderId="19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5" borderId="61" xfId="0" applyNumberFormat="1" applyFont="1" applyFill="1" applyBorder="1" applyAlignment="1">
      <alignment horizontal="right"/>
    </xf>
    <xf numFmtId="172" fontId="2" fillId="5" borderId="54" xfId="0" applyNumberFormat="1" applyFont="1" applyFill="1" applyBorder="1" applyAlignment="1">
      <alignment horizontal="right"/>
    </xf>
    <xf numFmtId="172" fontId="2" fillId="8" borderId="6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19" borderId="63" xfId="0" applyNumberFormat="1" applyFont="1" applyFill="1" applyBorder="1" applyAlignment="1">
      <alignment horizontal="right"/>
    </xf>
    <xf numFmtId="172" fontId="2" fillId="20" borderId="19" xfId="0" applyNumberFormat="1" applyFont="1" applyFill="1" applyBorder="1" applyAlignment="1">
      <alignment horizontal="right"/>
    </xf>
    <xf numFmtId="172" fontId="2" fillId="7" borderId="61" xfId="0" applyNumberFormat="1" applyFont="1" applyFill="1" applyBorder="1" applyAlignment="1">
      <alignment horizontal="right"/>
    </xf>
    <xf numFmtId="172" fontId="2" fillId="18" borderId="58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18" borderId="64" xfId="0" applyFont="1" applyFill="1" applyBorder="1" applyAlignment="1">
      <alignment horizontal="left" wrapText="1"/>
    </xf>
    <xf numFmtId="0" fontId="2" fillId="18" borderId="65" xfId="0" applyFont="1" applyFill="1" applyBorder="1" applyAlignment="1" applyProtection="1">
      <alignment horizontal="left" wrapText="1"/>
      <protection/>
    </xf>
    <xf numFmtId="49" fontId="2" fillId="18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wrapText="1"/>
      <protection locked="0"/>
    </xf>
    <xf numFmtId="0" fontId="2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12" ht="11.25" customHeight="1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K2" s="2"/>
      <c r="L2" s="155" t="s">
        <v>358</v>
      </c>
    </row>
    <row r="3" spans="1:12" ht="11.25" customHeight="1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K3" s="2" t="s">
        <v>380</v>
      </c>
      <c r="L3" s="155" t="s">
        <v>359</v>
      </c>
    </row>
    <row r="4" spans="1:12" ht="10.5" customHeight="1" thickBot="1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 t="s">
        <v>382</v>
      </c>
      <c r="L4" s="155" t="s">
        <v>360</v>
      </c>
    </row>
    <row r="5" spans="1:12" ht="12.75" customHeight="1">
      <c r="A5" s="5"/>
      <c r="C5" s="81" t="s">
        <v>195</v>
      </c>
      <c r="D5" s="167" t="s">
        <v>376</v>
      </c>
      <c r="E5" s="167"/>
      <c r="F5" s="6"/>
      <c r="G5" s="6"/>
      <c r="H5" s="6"/>
      <c r="I5" s="83" t="s">
        <v>205</v>
      </c>
      <c r="J5" s="7" t="s">
        <v>3</v>
      </c>
      <c r="K5" s="2" t="s">
        <v>379</v>
      </c>
      <c r="L5" s="155" t="s">
        <v>361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 ht="12.75" customHeight="1">
      <c r="A7" s="10" t="s">
        <v>196</v>
      </c>
      <c r="B7" s="179" t="s">
        <v>377</v>
      </c>
      <c r="C7" s="179"/>
      <c r="D7" s="179"/>
      <c r="E7" s="179"/>
      <c r="F7" s="179"/>
      <c r="G7" s="179"/>
      <c r="H7" s="179"/>
      <c r="I7" s="83" t="s">
        <v>202</v>
      </c>
      <c r="J7" s="92"/>
      <c r="K7" s="2" t="s">
        <v>381</v>
      </c>
      <c r="L7" s="155" t="s">
        <v>363</v>
      </c>
    </row>
    <row r="8" spans="1:12" ht="12.75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378</v>
      </c>
      <c r="K8" s="2"/>
      <c r="L8" s="155" t="s">
        <v>364</v>
      </c>
    </row>
    <row r="9" spans="1:12" ht="12.75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 t="s">
        <v>403</v>
      </c>
      <c r="K9" s="2"/>
      <c r="L9" s="155" t="s">
        <v>365</v>
      </c>
    </row>
    <row r="10" spans="1:12" ht="12.75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/>
      <c r="K10" s="2" t="s">
        <v>380</v>
      </c>
      <c r="L10" s="155" t="s">
        <v>366</v>
      </c>
    </row>
    <row r="11" spans="1:12" ht="12.75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  <c r="L11" s="155" t="s">
        <v>367</v>
      </c>
    </row>
    <row r="12" spans="1:12" ht="12.75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157"/>
      <c r="L12" s="155" t="s">
        <v>368</v>
      </c>
    </row>
    <row r="13" spans="1:12" ht="12.75" customHeight="1" thickBot="1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8"/>
      <c r="L15" s="155" t="s">
        <v>371</v>
      </c>
    </row>
    <row r="16" spans="1:12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1" t="s">
        <v>12</v>
      </c>
      <c r="G16" s="22" t="s">
        <v>11</v>
      </c>
      <c r="H16" s="151" t="s">
        <v>353</v>
      </c>
      <c r="I16" s="151" t="s">
        <v>342</v>
      </c>
      <c r="J16" s="159" t="s">
        <v>12</v>
      </c>
      <c r="K16" s="158"/>
      <c r="L16" s="155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2"/>
      <c r="G17" s="22" t="s">
        <v>15</v>
      </c>
      <c r="H17" s="22" t="s">
        <v>354</v>
      </c>
      <c r="I17" s="22" t="s">
        <v>343</v>
      </c>
      <c r="J17" s="160"/>
      <c r="L17" s="155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2"/>
      <c r="G18" s="22" t="s">
        <v>16</v>
      </c>
      <c r="H18" s="22" t="s">
        <v>355</v>
      </c>
      <c r="I18" s="22" t="s">
        <v>11</v>
      </c>
      <c r="J18" s="160"/>
      <c r="L18" s="155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12.75" customHeight="1">
      <c r="A21" s="40" t="s">
        <v>384</v>
      </c>
      <c r="B21" s="41" t="s">
        <v>19</v>
      </c>
      <c r="C21" s="99"/>
      <c r="D21" s="98">
        <f>SUM(D23:D26)</f>
        <v>340345061.33</v>
      </c>
      <c r="E21" s="98">
        <f>SUM(E23:E26)</f>
        <v>7061032.83</v>
      </c>
      <c r="F21" s="98">
        <f>SUM(F23:F26)</f>
        <v>347406094.16</v>
      </c>
      <c r="G21" s="99"/>
      <c r="H21" s="98">
        <f>SUM(H23:H26)</f>
        <v>370712955.31</v>
      </c>
      <c r="I21" s="98">
        <f>SUM(I23:I26)</f>
        <v>9406234.32</v>
      </c>
      <c r="J21" s="100">
        <f>SUM(J23:J26)</f>
        <v>380119189.63</v>
      </c>
      <c r="K21" s="96" t="s">
        <v>230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 customHeight="1">
      <c r="A23" s="42" t="s">
        <v>389</v>
      </c>
      <c r="B23" s="41" t="s">
        <v>21</v>
      </c>
      <c r="C23" s="99"/>
      <c r="D23" s="103">
        <v>460188.04</v>
      </c>
      <c r="E23" s="103">
        <v>1964222</v>
      </c>
      <c r="F23" s="104">
        <f>SUM(D23:E23)</f>
        <v>2424410.04</v>
      </c>
      <c r="G23" s="99"/>
      <c r="H23" s="103">
        <v>460188.04</v>
      </c>
      <c r="I23" s="103">
        <v>1964222</v>
      </c>
      <c r="J23" s="105">
        <f>SUM(H23:I23)</f>
        <v>2424410.04</v>
      </c>
      <c r="K23" s="96" t="s">
        <v>231</v>
      </c>
      <c r="L23" s="155" t="s">
        <v>21</v>
      </c>
    </row>
    <row r="24" spans="1:12" ht="22.5" customHeight="1">
      <c r="A24" s="42" t="s">
        <v>22</v>
      </c>
      <c r="B24" s="41" t="s">
        <v>23</v>
      </c>
      <c r="C24" s="99"/>
      <c r="D24" s="103">
        <v>19672120.94</v>
      </c>
      <c r="E24" s="103">
        <v>3660872.78</v>
      </c>
      <c r="F24" s="104">
        <f>SUM(D24:E24)</f>
        <v>23332993.72</v>
      </c>
      <c r="G24" s="99"/>
      <c r="H24" s="103">
        <v>19652593.48</v>
      </c>
      <c r="I24" s="103">
        <v>3510779</v>
      </c>
      <c r="J24" s="105">
        <f>SUM(H24:I24)</f>
        <v>23163372.48</v>
      </c>
      <c r="K24" s="96" t="s">
        <v>232</v>
      </c>
      <c r="L24" s="155" t="s">
        <v>23</v>
      </c>
    </row>
    <row r="25" spans="1:12" ht="12.75" customHeight="1">
      <c r="A25" s="42" t="s">
        <v>24</v>
      </c>
      <c r="B25" s="41" t="s">
        <v>25</v>
      </c>
      <c r="C25" s="99"/>
      <c r="D25" s="103">
        <v>320212752.35</v>
      </c>
      <c r="E25" s="103">
        <v>1435938.05</v>
      </c>
      <c r="F25" s="104">
        <f>SUM(D25:E25)</f>
        <v>321648690.4</v>
      </c>
      <c r="G25" s="99"/>
      <c r="H25" s="103">
        <v>350600173.79</v>
      </c>
      <c r="I25" s="103">
        <v>3931233.32</v>
      </c>
      <c r="J25" s="105">
        <f>SUM(H25:I25)</f>
        <v>354531407.11</v>
      </c>
      <c r="K25" s="96" t="s">
        <v>233</v>
      </c>
      <c r="L25" s="155" t="s">
        <v>25</v>
      </c>
    </row>
    <row r="26" spans="1:12" ht="12.75" customHeight="1">
      <c r="A26" s="42" t="s">
        <v>390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ht="12.75" customHeight="1">
      <c r="A27" s="43" t="s">
        <v>27</v>
      </c>
      <c r="B27" s="41" t="s">
        <v>28</v>
      </c>
      <c r="C27" s="99"/>
      <c r="D27" s="98">
        <f>SUM(D29:D32)</f>
        <v>45441978.62</v>
      </c>
      <c r="E27" s="98">
        <f>SUM(E29:E32)</f>
        <v>5282780.78</v>
      </c>
      <c r="F27" s="98">
        <f>SUM(F29:F32)</f>
        <v>50724759.4</v>
      </c>
      <c r="G27" s="99"/>
      <c r="H27" s="98">
        <f>SUM(H29:H32)</f>
        <v>48883247.67</v>
      </c>
      <c r="I27" s="98">
        <f>SUM(I29:I32)</f>
        <v>5623346.73</v>
      </c>
      <c r="J27" s="100">
        <f>SUM(J29:J32)</f>
        <v>54506594.4</v>
      </c>
      <c r="K27" s="96" t="s">
        <v>235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customHeight="1">
      <c r="A29" s="42" t="s">
        <v>391</v>
      </c>
      <c r="B29" s="41" t="s">
        <v>29</v>
      </c>
      <c r="C29" s="99"/>
      <c r="D29" s="103">
        <v>349061.13</v>
      </c>
      <c r="E29" s="103">
        <v>1964222</v>
      </c>
      <c r="F29" s="104">
        <f>SUM(D29:E29)</f>
        <v>2313283.13</v>
      </c>
      <c r="G29" s="99"/>
      <c r="H29" s="103">
        <v>388254.57</v>
      </c>
      <c r="I29" s="103">
        <v>1964222</v>
      </c>
      <c r="J29" s="105">
        <f>SUM(H29:I29)</f>
        <v>2352476.57</v>
      </c>
      <c r="K29" s="96" t="s">
        <v>236</v>
      </c>
      <c r="L29" s="155" t="s">
        <v>29</v>
      </c>
    </row>
    <row r="30" spans="1:12" ht="22.5" customHeight="1">
      <c r="A30" s="42" t="s">
        <v>392</v>
      </c>
      <c r="B30" s="41" t="s">
        <v>30</v>
      </c>
      <c r="C30" s="99"/>
      <c r="D30" s="103">
        <v>15643642.89</v>
      </c>
      <c r="E30" s="103">
        <v>1901783.03</v>
      </c>
      <c r="F30" s="104">
        <f>SUM(D30:E30)</f>
        <v>17545425.92</v>
      </c>
      <c r="G30" s="99"/>
      <c r="H30" s="103">
        <v>17052520.38</v>
      </c>
      <c r="I30" s="103">
        <v>2079711.61</v>
      </c>
      <c r="J30" s="105">
        <f>SUM(H30:I30)</f>
        <v>19132231.99</v>
      </c>
      <c r="K30" s="96" t="s">
        <v>237</v>
      </c>
      <c r="L30" s="155" t="s">
        <v>30</v>
      </c>
    </row>
    <row r="31" spans="1:12" ht="22.5" customHeight="1">
      <c r="A31" s="42" t="s">
        <v>393</v>
      </c>
      <c r="B31" s="41" t="s">
        <v>31</v>
      </c>
      <c r="C31" s="99"/>
      <c r="D31" s="103">
        <v>29449274.6</v>
      </c>
      <c r="E31" s="103">
        <v>1416775.75</v>
      </c>
      <c r="F31" s="104">
        <f>SUM(D31:E31)</f>
        <v>30866050.35</v>
      </c>
      <c r="G31" s="99"/>
      <c r="H31" s="103">
        <v>31442472.72</v>
      </c>
      <c r="I31" s="103">
        <v>1579413.12</v>
      </c>
      <c r="J31" s="105">
        <f>SUM(H31:I31)</f>
        <v>33021885.84</v>
      </c>
      <c r="K31" s="96" t="s">
        <v>238</v>
      </c>
      <c r="L31" s="155" t="s">
        <v>31</v>
      </c>
    </row>
    <row r="32" spans="1:12" ht="12.75" customHeight="1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12.75" customHeight="1">
      <c r="A33" s="40" t="s">
        <v>385</v>
      </c>
      <c r="B33" s="41" t="s">
        <v>34</v>
      </c>
      <c r="C33" s="99"/>
      <c r="D33" s="106">
        <f>D21-D27</f>
        <v>294903082.71</v>
      </c>
      <c r="E33" s="106">
        <f>E21-E27</f>
        <v>1778252.05</v>
      </c>
      <c r="F33" s="106">
        <f>F21-F27</f>
        <v>296681334.76</v>
      </c>
      <c r="G33" s="99"/>
      <c r="H33" s="106">
        <f>H21-H27</f>
        <v>321829707.64</v>
      </c>
      <c r="I33" s="106">
        <f>I21-I27</f>
        <v>3782887.59</v>
      </c>
      <c r="J33" s="107">
        <f>J21-J27</f>
        <v>325612595.23</v>
      </c>
      <c r="K33" s="96" t="s">
        <v>240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customHeight="1">
      <c r="A35" s="42" t="s">
        <v>394</v>
      </c>
      <c r="B35" s="41" t="s">
        <v>36</v>
      </c>
      <c r="C35" s="99"/>
      <c r="D35" s="106">
        <f aca="true" t="shared" si="0" ref="D35:F38">D23-D29</f>
        <v>111126.91</v>
      </c>
      <c r="E35" s="106">
        <f t="shared" si="0"/>
        <v>0</v>
      </c>
      <c r="F35" s="106">
        <f t="shared" si="0"/>
        <v>111126.91</v>
      </c>
      <c r="G35" s="99"/>
      <c r="H35" s="106">
        <f aca="true" t="shared" si="1" ref="H35:J38">H23-H29</f>
        <v>71933.47</v>
      </c>
      <c r="I35" s="106">
        <f t="shared" si="1"/>
        <v>0</v>
      </c>
      <c r="J35" s="110">
        <f t="shared" si="1"/>
        <v>71933.47</v>
      </c>
      <c r="K35" s="96" t="s">
        <v>241</v>
      </c>
      <c r="L35" s="155" t="s">
        <v>36</v>
      </c>
    </row>
    <row r="36" spans="1:12" ht="22.5" customHeight="1">
      <c r="A36" s="42" t="s">
        <v>395</v>
      </c>
      <c r="B36" s="41" t="s">
        <v>37</v>
      </c>
      <c r="C36" s="99"/>
      <c r="D36" s="106">
        <f t="shared" si="0"/>
        <v>4028478.05</v>
      </c>
      <c r="E36" s="106">
        <f t="shared" si="0"/>
        <v>1759089.75</v>
      </c>
      <c r="F36" s="106">
        <f t="shared" si="0"/>
        <v>5787567.8</v>
      </c>
      <c r="G36" s="99"/>
      <c r="H36" s="106">
        <f t="shared" si="1"/>
        <v>2600073.1</v>
      </c>
      <c r="I36" s="106">
        <f t="shared" si="1"/>
        <v>1431067.39</v>
      </c>
      <c r="J36" s="110">
        <f t="shared" si="1"/>
        <v>4031140.49</v>
      </c>
      <c r="K36" s="96" t="s">
        <v>242</v>
      </c>
      <c r="L36" s="155" t="s">
        <v>37</v>
      </c>
    </row>
    <row r="37" spans="1:12" ht="22.5" customHeight="1">
      <c r="A37" s="42" t="s">
        <v>396</v>
      </c>
      <c r="B37" s="41" t="s">
        <v>38</v>
      </c>
      <c r="C37" s="99"/>
      <c r="D37" s="106">
        <f t="shared" si="0"/>
        <v>290763477.75</v>
      </c>
      <c r="E37" s="106">
        <f t="shared" si="0"/>
        <v>19162.3</v>
      </c>
      <c r="F37" s="106">
        <f t="shared" si="0"/>
        <v>290782640.05</v>
      </c>
      <c r="G37" s="99"/>
      <c r="H37" s="106">
        <f t="shared" si="1"/>
        <v>319157701.07</v>
      </c>
      <c r="I37" s="106">
        <f t="shared" si="1"/>
        <v>2351820.2</v>
      </c>
      <c r="J37" s="110">
        <f t="shared" si="1"/>
        <v>321509521.27</v>
      </c>
      <c r="K37" s="96" t="s">
        <v>243</v>
      </c>
      <c r="L37" s="155" t="s">
        <v>38</v>
      </c>
    </row>
    <row r="38" spans="1:12" ht="12.75" customHeight="1" thickBot="1">
      <c r="A38" s="42" t="s">
        <v>397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1" t="s">
        <v>12</v>
      </c>
      <c r="G41" s="22" t="s">
        <v>11</v>
      </c>
      <c r="H41" s="151" t="s">
        <v>353</v>
      </c>
      <c r="I41" s="151" t="s">
        <v>342</v>
      </c>
      <c r="J41" s="159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2"/>
      <c r="G42" s="22" t="s">
        <v>15</v>
      </c>
      <c r="H42" s="22" t="s">
        <v>354</v>
      </c>
      <c r="I42" s="22" t="s">
        <v>343</v>
      </c>
      <c r="J42" s="160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2"/>
      <c r="G43" s="22" t="s">
        <v>16</v>
      </c>
      <c r="H43" s="22" t="s">
        <v>355</v>
      </c>
      <c r="I43" s="22" t="s">
        <v>11</v>
      </c>
      <c r="J43" s="160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customHeight="1">
      <c r="A45" s="48" t="s">
        <v>386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customHeight="1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ht="12.75" customHeight="1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ht="12.75" customHeight="1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ht="12.75" customHeight="1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customHeight="1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12.75" customHeight="1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ht="12.75" customHeight="1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customHeight="1">
      <c r="A55" s="43" t="s">
        <v>387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customHeight="1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customHeight="1">
      <c r="A58" s="49" t="s">
        <v>398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customHeight="1">
      <c r="A59" s="49" t="s">
        <v>399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ht="12.75" customHeight="1">
      <c r="A60" s="43" t="s">
        <v>388</v>
      </c>
      <c r="B60" s="41" t="s">
        <v>60</v>
      </c>
      <c r="C60" s="103"/>
      <c r="D60" s="121"/>
      <c r="E60" s="121"/>
      <c r="F60" s="117">
        <f>SUM(C60:E60)</f>
        <v>0</v>
      </c>
      <c r="G60" s="103"/>
      <c r="H60" s="121"/>
      <c r="I60" s="121"/>
      <c r="J60" s="105">
        <f>SUM(G60:I60)</f>
        <v>0</v>
      </c>
      <c r="K60" s="96" t="s">
        <v>257</v>
      </c>
      <c r="L60" s="155" t="s">
        <v>60</v>
      </c>
    </row>
    <row r="61" spans="1:12" ht="12.75" customHeight="1">
      <c r="A61" s="43" t="s">
        <v>61</v>
      </c>
      <c r="B61" s="41" t="s">
        <v>62</v>
      </c>
      <c r="C61" s="103">
        <v>380850</v>
      </c>
      <c r="D61" s="121">
        <v>1417491.91</v>
      </c>
      <c r="E61" s="121">
        <v>366297.86</v>
      </c>
      <c r="F61" s="117">
        <f>SUM(C61:E61)</f>
        <v>2164639.77</v>
      </c>
      <c r="G61" s="103"/>
      <c r="H61" s="121">
        <v>7412483.48</v>
      </c>
      <c r="I61" s="121">
        <v>722197.72</v>
      </c>
      <c r="J61" s="105">
        <f>SUM(G61:I61)</f>
        <v>8134681.2</v>
      </c>
      <c r="K61" s="96" t="s">
        <v>258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customHeight="1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ht="12.75" customHeight="1">
      <c r="A64" s="43" t="s">
        <v>65</v>
      </c>
      <c r="B64" s="41" t="s">
        <v>66</v>
      </c>
      <c r="C64" s="98">
        <f aca="true" t="shared" si="4" ref="C64:J64">SUM(C66:C69)</f>
        <v>5234042.98</v>
      </c>
      <c r="D64" s="98">
        <f t="shared" si="4"/>
        <v>15160574.07</v>
      </c>
      <c r="E64" s="98">
        <f t="shared" si="4"/>
        <v>0</v>
      </c>
      <c r="F64" s="118">
        <f t="shared" si="4"/>
        <v>20394617.05</v>
      </c>
      <c r="G64" s="98">
        <f t="shared" si="4"/>
        <v>0</v>
      </c>
      <c r="H64" s="98">
        <f t="shared" si="4"/>
        <v>15163600.07</v>
      </c>
      <c r="I64" s="98">
        <f t="shared" si="4"/>
        <v>0</v>
      </c>
      <c r="J64" s="119">
        <f t="shared" si="4"/>
        <v>15163600.07</v>
      </c>
      <c r="K64" s="96" t="s">
        <v>260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 customHeight="1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customHeight="1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12.75" customHeight="1">
      <c r="A68" s="50" t="s">
        <v>71</v>
      </c>
      <c r="B68" s="41" t="s">
        <v>72</v>
      </c>
      <c r="C68" s="103">
        <v>5234042.98</v>
      </c>
      <c r="D68" s="121">
        <v>15160574.07</v>
      </c>
      <c r="E68" s="121"/>
      <c r="F68" s="117">
        <f>SUM(C68:E68)</f>
        <v>20394617.05</v>
      </c>
      <c r="G68" s="103"/>
      <c r="H68" s="121">
        <v>15163600.07</v>
      </c>
      <c r="I68" s="121"/>
      <c r="J68" s="105">
        <f>SUM(G68:I68)</f>
        <v>15163600.07</v>
      </c>
      <c r="K68" s="96" t="s">
        <v>263</v>
      </c>
      <c r="L68" s="155" t="s">
        <v>72</v>
      </c>
    </row>
    <row r="69" spans="1:12" ht="12.75" customHeight="1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1" t="s">
        <v>12</v>
      </c>
      <c r="G72" s="22" t="s">
        <v>11</v>
      </c>
      <c r="H72" s="151" t="s">
        <v>353</v>
      </c>
      <c r="I72" s="151" t="s">
        <v>342</v>
      </c>
      <c r="J72" s="159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2"/>
      <c r="G73" s="22" t="s">
        <v>15</v>
      </c>
      <c r="H73" s="22" t="s">
        <v>354</v>
      </c>
      <c r="I73" s="22" t="s">
        <v>343</v>
      </c>
      <c r="J73" s="160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2"/>
      <c r="G74" s="22" t="s">
        <v>16</v>
      </c>
      <c r="H74" s="22" t="s">
        <v>355</v>
      </c>
      <c r="I74" s="22" t="s">
        <v>11</v>
      </c>
      <c r="J74" s="160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 customHeight="1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customHeight="1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customHeight="1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customHeight="1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ht="12.75" customHeight="1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2.5" customHeight="1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6" customHeight="1" thickBot="1">
      <c r="A83" s="55" t="s">
        <v>383</v>
      </c>
      <c r="B83" s="56" t="s">
        <v>87</v>
      </c>
      <c r="C83" s="131">
        <f aca="true" t="shared" si="6" ref="C83:J83">C33+C55+C60+C61+C64+C76+C82</f>
        <v>5614892.98</v>
      </c>
      <c r="D83" s="131">
        <f t="shared" si="6"/>
        <v>311481148.69</v>
      </c>
      <c r="E83" s="131">
        <f t="shared" si="6"/>
        <v>2144549.91</v>
      </c>
      <c r="F83" s="131">
        <f t="shared" si="6"/>
        <v>319240591.58</v>
      </c>
      <c r="G83" s="131">
        <f t="shared" si="6"/>
        <v>0</v>
      </c>
      <c r="H83" s="131">
        <f t="shared" si="6"/>
        <v>344405791.19</v>
      </c>
      <c r="I83" s="131">
        <f t="shared" si="6"/>
        <v>4505085.31</v>
      </c>
      <c r="J83" s="132">
        <f t="shared" si="6"/>
        <v>348910876.5</v>
      </c>
      <c r="K83" s="96" t="s">
        <v>271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 customHeight="1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3344834.56</v>
      </c>
      <c r="E85" s="98">
        <f t="shared" si="7"/>
        <v>861108.02</v>
      </c>
      <c r="F85" s="98">
        <f t="shared" si="7"/>
        <v>4205942.58</v>
      </c>
      <c r="G85" s="98">
        <f t="shared" si="7"/>
        <v>764683.86</v>
      </c>
      <c r="H85" s="98">
        <f t="shared" si="7"/>
        <v>0</v>
      </c>
      <c r="I85" s="98">
        <f t="shared" si="7"/>
        <v>1384225.8</v>
      </c>
      <c r="J85" s="100">
        <f t="shared" si="7"/>
        <v>2148909.66</v>
      </c>
      <c r="K85" s="96" t="s">
        <v>272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>
        <v>3344834.56</v>
      </c>
      <c r="E87" s="121">
        <v>861108.02</v>
      </c>
      <c r="F87" s="117">
        <f aca="true" t="shared" si="8" ref="F87:F95">SUM(C87:E87)</f>
        <v>4205942.58</v>
      </c>
      <c r="G87" s="121">
        <v>764683.86</v>
      </c>
      <c r="H87" s="121"/>
      <c r="I87" s="121">
        <v>1384225.8</v>
      </c>
      <c r="J87" s="105">
        <f aca="true" t="shared" si="9" ref="J87:J95">SUM(G87:I87)</f>
        <v>2148909.66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customHeight="1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ht="12.75" customHeight="1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ht="12.75" customHeight="1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ht="12.75" customHeight="1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 customHeight="1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ht="12.75" customHeight="1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2.75" customHeight="1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1" t="s">
        <v>12</v>
      </c>
      <c r="G103" s="22" t="s">
        <v>11</v>
      </c>
      <c r="H103" s="151" t="s">
        <v>353</v>
      </c>
      <c r="I103" s="151" t="s">
        <v>342</v>
      </c>
      <c r="J103" s="159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2"/>
      <c r="G104" s="22" t="s">
        <v>15</v>
      </c>
      <c r="H104" s="22" t="s">
        <v>354</v>
      </c>
      <c r="I104" s="22" t="s">
        <v>343</v>
      </c>
      <c r="J104" s="160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2"/>
      <c r="G105" s="22" t="s">
        <v>16</v>
      </c>
      <c r="H105" s="22" t="s">
        <v>355</v>
      </c>
      <c r="I105" s="22" t="s">
        <v>11</v>
      </c>
      <c r="J105" s="160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 customHeight="1">
      <c r="A107" s="48" t="s">
        <v>349</v>
      </c>
      <c r="B107" s="41" t="s">
        <v>112</v>
      </c>
      <c r="C107" s="103"/>
      <c r="D107" s="127"/>
      <c r="E107" s="127">
        <v>29234375.49</v>
      </c>
      <c r="F107" s="133">
        <f>SUM(C107:E107)</f>
        <v>29234375.49</v>
      </c>
      <c r="G107" s="127"/>
      <c r="H107" s="127"/>
      <c r="I107" s="127">
        <v>34919278.62</v>
      </c>
      <c r="J107" s="105">
        <f>SUM(G107:I107)</f>
        <v>34919278.62</v>
      </c>
      <c r="K107" s="96" t="s">
        <v>286</v>
      </c>
      <c r="L107" s="155" t="s">
        <v>112</v>
      </c>
    </row>
    <row r="108" spans="1:12" s="33" customFormat="1" ht="12.75" customHeight="1">
      <c r="A108" s="43" t="s">
        <v>113</v>
      </c>
      <c r="B108" s="41" t="s">
        <v>114</v>
      </c>
      <c r="C108" s="103">
        <v>750</v>
      </c>
      <c r="D108" s="127">
        <v>437401.1</v>
      </c>
      <c r="E108" s="127">
        <v>4866273.98</v>
      </c>
      <c r="F108" s="133">
        <f>SUM(C108:E108)</f>
        <v>5304425.08</v>
      </c>
      <c r="G108" s="127">
        <v>750</v>
      </c>
      <c r="H108" s="127"/>
      <c r="I108" s="127">
        <v>5267742.7</v>
      </c>
      <c r="J108" s="105">
        <f>SUM(G108:I108)</f>
        <v>5268492.7</v>
      </c>
      <c r="K108" s="96" t="s">
        <v>287</v>
      </c>
      <c r="L108" s="155" t="s">
        <v>114</v>
      </c>
    </row>
    <row r="109" spans="1:12" s="33" customFormat="1" ht="12.75" customHeight="1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customHeight="1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customHeight="1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ht="12.75" customHeight="1">
      <c r="A113" s="60" t="s">
        <v>121</v>
      </c>
      <c r="B113" s="41" t="s">
        <v>122</v>
      </c>
      <c r="C113" s="103"/>
      <c r="D113" s="127">
        <v>17950.68</v>
      </c>
      <c r="E113" s="127"/>
      <c r="F113" s="117">
        <f>SUM(C113:E113)</f>
        <v>17950.68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ht="12.75" customHeight="1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ht="12.75" customHeight="1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-4139604.96</v>
      </c>
      <c r="E115" s="134">
        <f t="shared" si="12"/>
        <v>-1757221.75</v>
      </c>
      <c r="F115" s="134">
        <f t="shared" si="12"/>
        <v>-5896826.71</v>
      </c>
      <c r="G115" s="134">
        <f t="shared" si="12"/>
        <v>0</v>
      </c>
      <c r="H115" s="134">
        <f t="shared" si="12"/>
        <v>-2672006.57</v>
      </c>
      <c r="I115" s="134">
        <f t="shared" si="12"/>
        <v>-1189946.16</v>
      </c>
      <c r="J115" s="119">
        <f t="shared" si="12"/>
        <v>-3861952.73</v>
      </c>
      <c r="K115" s="96" t="s">
        <v>293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 customHeight="1">
      <c r="A117" s="50" t="s">
        <v>335</v>
      </c>
      <c r="B117" s="39" t="s">
        <v>126</v>
      </c>
      <c r="C117" s="135"/>
      <c r="D117" s="136"/>
      <c r="E117" s="136">
        <v>1868</v>
      </c>
      <c r="F117" s="117">
        <f>SUM(C117:E117)</f>
        <v>1868</v>
      </c>
      <c r="G117" s="136"/>
      <c r="H117" s="136"/>
      <c r="I117" s="136">
        <v>241121.23</v>
      </c>
      <c r="J117" s="105">
        <f>SUM(G117:I117)</f>
        <v>241121.23</v>
      </c>
      <c r="K117" s="96" t="s">
        <v>294</v>
      </c>
      <c r="L117" s="155" t="s">
        <v>126</v>
      </c>
    </row>
    <row r="118" spans="1:12" s="33" customFormat="1" ht="22.5" customHeight="1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ht="12.75" customHeight="1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ht="12.75" customHeight="1">
      <c r="A120" s="51" t="s">
        <v>222</v>
      </c>
      <c r="B120" s="54" t="s">
        <v>131</v>
      </c>
      <c r="C120" s="128"/>
      <c r="D120" s="127">
        <v>-20132308.98</v>
      </c>
      <c r="E120" s="127">
        <v>-5625094.78</v>
      </c>
      <c r="F120" s="117">
        <f>SUM(D120:E120)</f>
        <v>-25757403.76</v>
      </c>
      <c r="G120" s="128"/>
      <c r="H120" s="127">
        <v>-20112781.52</v>
      </c>
      <c r="I120" s="127">
        <v>-5475001</v>
      </c>
      <c r="J120" s="105">
        <f>SUM(H120:I120)</f>
        <v>-25587782.52</v>
      </c>
      <c r="K120" s="96" t="s">
        <v>297</v>
      </c>
      <c r="L120" s="155" t="s">
        <v>131</v>
      </c>
    </row>
    <row r="121" spans="1:12" s="33" customFormat="1" ht="12.75" customHeight="1">
      <c r="A121" s="51" t="s">
        <v>340</v>
      </c>
      <c r="B121" s="54" t="s">
        <v>220</v>
      </c>
      <c r="C121" s="128"/>
      <c r="D121" s="127">
        <v>15992704.02</v>
      </c>
      <c r="E121" s="127">
        <v>3866005.03</v>
      </c>
      <c r="F121" s="117">
        <f>SUM(D121:E121)</f>
        <v>19858709.05</v>
      </c>
      <c r="G121" s="128"/>
      <c r="H121" s="127">
        <v>17440774.95</v>
      </c>
      <c r="I121" s="127">
        <v>4043933.61</v>
      </c>
      <c r="J121" s="105">
        <f>SUM(H121:I121)</f>
        <v>21484708.56</v>
      </c>
      <c r="K121" s="96" t="s">
        <v>298</v>
      </c>
      <c r="L121" s="155" t="s">
        <v>220</v>
      </c>
    </row>
    <row r="122" spans="1:12" s="33" customFormat="1" ht="12.75" customHeight="1">
      <c r="A122" s="51" t="s">
        <v>341</v>
      </c>
      <c r="B122" s="54" t="s">
        <v>221</v>
      </c>
      <c r="C122" s="128"/>
      <c r="D122" s="98">
        <f>D120+D121</f>
        <v>-4139604.96</v>
      </c>
      <c r="E122" s="98">
        <f>E120+E121</f>
        <v>-1759089.75</v>
      </c>
      <c r="F122" s="98">
        <f>F120+F121</f>
        <v>-5898694.71</v>
      </c>
      <c r="G122" s="128"/>
      <c r="H122" s="98">
        <f>H120+H121</f>
        <v>-2672006.57</v>
      </c>
      <c r="I122" s="98">
        <f>I120+I121</f>
        <v>-1431067.39</v>
      </c>
      <c r="J122" s="119">
        <f>J120+J121</f>
        <v>-4103073.96</v>
      </c>
      <c r="K122" s="96" t="s">
        <v>299</v>
      </c>
      <c r="L122" s="155" t="s">
        <v>221</v>
      </c>
    </row>
    <row r="123" spans="1:12" s="33" customFormat="1" ht="12.75" customHeight="1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 customHeight="1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ht="12.75" customHeight="1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ht="12.75" customHeight="1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ht="12.75" customHeight="1">
      <c r="A128" s="152" t="s">
        <v>156</v>
      </c>
      <c r="B128" s="54" t="s">
        <v>344</v>
      </c>
      <c r="C128" s="137"/>
      <c r="D128" s="137"/>
      <c r="E128" s="137">
        <v>776753.11</v>
      </c>
      <c r="F128" s="117">
        <f>SUM(C128:E128)</f>
        <v>776753.11</v>
      </c>
      <c r="G128" s="137"/>
      <c r="H128" s="137"/>
      <c r="I128" s="137">
        <v>738643.32</v>
      </c>
      <c r="J128" s="105">
        <f>SUM(G128:I128)</f>
        <v>738643.32</v>
      </c>
      <c r="K128" s="96" t="s">
        <v>345</v>
      </c>
      <c r="L128" s="155" t="s">
        <v>344</v>
      </c>
    </row>
    <row r="129" spans="1:12" s="33" customFormat="1" ht="26.25" customHeight="1" thickBot="1">
      <c r="A129" s="55" t="s">
        <v>400</v>
      </c>
      <c r="B129" s="64" t="s">
        <v>140</v>
      </c>
      <c r="C129" s="139">
        <f aca="true" t="shared" si="14" ref="C129:J129">C85+C96+C107+C108+C109+C113+C114+C115+C123+C128</f>
        <v>750</v>
      </c>
      <c r="D129" s="139">
        <f t="shared" si="14"/>
        <v>-339418.62</v>
      </c>
      <c r="E129" s="139">
        <f t="shared" si="14"/>
        <v>33981288.85</v>
      </c>
      <c r="F129" s="139">
        <f t="shared" si="14"/>
        <v>33642620.23</v>
      </c>
      <c r="G129" s="139">
        <f t="shared" si="14"/>
        <v>765433.86</v>
      </c>
      <c r="H129" s="139">
        <f t="shared" si="14"/>
        <v>-2672006.57</v>
      </c>
      <c r="I129" s="139">
        <f t="shared" si="14"/>
        <v>41119944.28</v>
      </c>
      <c r="J129" s="140">
        <f t="shared" si="14"/>
        <v>39213371.57</v>
      </c>
      <c r="K129" s="96" t="s">
        <v>304</v>
      </c>
      <c r="L129" s="155" t="s">
        <v>140</v>
      </c>
    </row>
    <row r="130" spans="1:12" s="33" customFormat="1" ht="26.25" customHeight="1" thickBot="1">
      <c r="A130" s="65" t="s">
        <v>141</v>
      </c>
      <c r="B130" s="56" t="s">
        <v>142</v>
      </c>
      <c r="C130" s="141">
        <f aca="true" t="shared" si="15" ref="C130:J130">C83+C129</f>
        <v>5615642.98</v>
      </c>
      <c r="D130" s="141">
        <f t="shared" si="15"/>
        <v>311141730.07</v>
      </c>
      <c r="E130" s="141">
        <f t="shared" si="15"/>
        <v>36125838.76</v>
      </c>
      <c r="F130" s="141">
        <f t="shared" si="15"/>
        <v>352883211.81</v>
      </c>
      <c r="G130" s="141">
        <f t="shared" si="15"/>
        <v>765433.86</v>
      </c>
      <c r="H130" s="141">
        <f t="shared" si="15"/>
        <v>341733784.62</v>
      </c>
      <c r="I130" s="141">
        <f t="shared" si="15"/>
        <v>45625029.59</v>
      </c>
      <c r="J130" s="142">
        <f t="shared" si="15"/>
        <v>388124248.07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1" t="s">
        <v>12</v>
      </c>
      <c r="G133" s="22" t="s">
        <v>11</v>
      </c>
      <c r="H133" s="151" t="s">
        <v>353</v>
      </c>
      <c r="I133" s="151" t="s">
        <v>342</v>
      </c>
      <c r="J133" s="159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2"/>
      <c r="G134" s="22" t="s">
        <v>15</v>
      </c>
      <c r="H134" s="22" t="s">
        <v>354</v>
      </c>
      <c r="I134" s="22" t="s">
        <v>343</v>
      </c>
      <c r="J134" s="160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2"/>
      <c r="G135" s="22" t="s">
        <v>16</v>
      </c>
      <c r="H135" s="22" t="s">
        <v>355</v>
      </c>
      <c r="I135" s="22" t="s">
        <v>11</v>
      </c>
      <c r="J135" s="160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customHeight="1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 customHeight="1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22.5" customHeight="1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customHeight="1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ht="12.75" customHeight="1">
      <c r="A143" s="48" t="s">
        <v>154</v>
      </c>
      <c r="B143" s="41" t="s">
        <v>155</v>
      </c>
      <c r="C143" s="103"/>
      <c r="D143" s="127">
        <v>2917303.62</v>
      </c>
      <c r="E143" s="127">
        <v>48539703.24</v>
      </c>
      <c r="F143" s="117">
        <f>SUM(C143:E143)</f>
        <v>51457006.86</v>
      </c>
      <c r="G143" s="127">
        <v>448895</v>
      </c>
      <c r="H143" s="127"/>
      <c r="I143" s="127">
        <v>59288372.11</v>
      </c>
      <c r="J143" s="105">
        <f>SUM(G143:I143)</f>
        <v>59737267.11</v>
      </c>
      <c r="K143" s="96" t="s">
        <v>310</v>
      </c>
      <c r="L143" s="155" t="s">
        <v>155</v>
      </c>
    </row>
    <row r="144" spans="1:12" s="33" customFormat="1" ht="12.75" customHeight="1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368926</v>
      </c>
      <c r="E144" s="98">
        <f t="shared" si="17"/>
        <v>22432987.25</v>
      </c>
      <c r="F144" s="98">
        <f t="shared" si="17"/>
        <v>22801913.25</v>
      </c>
      <c r="G144" s="98">
        <f t="shared" si="17"/>
        <v>0</v>
      </c>
      <c r="H144" s="98">
        <f t="shared" si="17"/>
        <v>0</v>
      </c>
      <c r="I144" s="98">
        <f t="shared" si="17"/>
        <v>35599400.65</v>
      </c>
      <c r="J144" s="119">
        <f t="shared" si="17"/>
        <v>35599400.65</v>
      </c>
      <c r="K144" s="96" t="s">
        <v>311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customHeight="1">
      <c r="A146" s="50" t="s">
        <v>158</v>
      </c>
      <c r="B146" s="41" t="s">
        <v>159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>
        <v>665067</v>
      </c>
      <c r="J146" s="105">
        <f aca="true" t="shared" si="19" ref="J146:J151">SUM(G146:I146)</f>
        <v>665067</v>
      </c>
      <c r="K146" s="96" t="s">
        <v>312</v>
      </c>
      <c r="L146" s="155" t="s">
        <v>159</v>
      </c>
    </row>
    <row r="147" spans="1:12" s="33" customFormat="1" ht="22.5" customHeight="1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>
        <v>27097.85</v>
      </c>
      <c r="J147" s="105">
        <f t="shared" si="19"/>
        <v>27097.85</v>
      </c>
      <c r="K147" s="96" t="s">
        <v>313</v>
      </c>
      <c r="L147" s="155" t="s">
        <v>161</v>
      </c>
    </row>
    <row r="148" spans="1:12" s="33" customFormat="1" ht="12.75" customHeight="1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customHeight="1">
      <c r="A149" s="51" t="s">
        <v>164</v>
      </c>
      <c r="B149" s="41" t="s">
        <v>165</v>
      </c>
      <c r="C149" s="103"/>
      <c r="D149" s="127"/>
      <c r="E149" s="127">
        <v>22418987.25</v>
      </c>
      <c r="F149" s="117">
        <f t="shared" si="18"/>
        <v>22418987.25</v>
      </c>
      <c r="G149" s="127"/>
      <c r="H149" s="127"/>
      <c r="I149" s="127">
        <v>25895323.11</v>
      </c>
      <c r="J149" s="105">
        <f t="shared" si="19"/>
        <v>25895323.11</v>
      </c>
      <c r="K149" s="96" t="s">
        <v>315</v>
      </c>
      <c r="L149" s="155" t="s">
        <v>165</v>
      </c>
    </row>
    <row r="150" spans="1:12" s="33" customFormat="1" ht="22.5" customHeight="1">
      <c r="A150" s="51" t="s">
        <v>166</v>
      </c>
      <c r="B150" s="41" t="s">
        <v>167</v>
      </c>
      <c r="C150" s="103"/>
      <c r="D150" s="127">
        <v>368926</v>
      </c>
      <c r="E150" s="127">
        <v>14000</v>
      </c>
      <c r="F150" s="117">
        <f t="shared" si="18"/>
        <v>382926</v>
      </c>
      <c r="G150" s="127"/>
      <c r="H150" s="127"/>
      <c r="I150" s="127">
        <v>85626.6</v>
      </c>
      <c r="J150" s="105">
        <f t="shared" si="19"/>
        <v>85626.6</v>
      </c>
      <c r="K150" s="96" t="s">
        <v>316</v>
      </c>
      <c r="L150" s="155" t="s">
        <v>167</v>
      </c>
    </row>
    <row r="151" spans="1:12" s="33" customFormat="1" ht="36" customHeight="1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>
        <v>8926286.09</v>
      </c>
      <c r="J151" s="126">
        <f t="shared" si="19"/>
        <v>8926286.09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1" t="s">
        <v>12</v>
      </c>
      <c r="G154" s="22" t="s">
        <v>11</v>
      </c>
      <c r="H154" s="151" t="s">
        <v>353</v>
      </c>
      <c r="I154" s="151" t="s">
        <v>342</v>
      </c>
      <c r="J154" s="159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2"/>
      <c r="G155" s="22" t="s">
        <v>15</v>
      </c>
      <c r="H155" s="22" t="s">
        <v>354</v>
      </c>
      <c r="I155" s="22" t="s">
        <v>343</v>
      </c>
      <c r="J155" s="160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2"/>
      <c r="G156" s="22" t="s">
        <v>16</v>
      </c>
      <c r="H156" s="22" t="s">
        <v>355</v>
      </c>
      <c r="I156" s="22" t="s">
        <v>11</v>
      </c>
      <c r="J156" s="160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 customHeight="1">
      <c r="A158" s="43" t="s">
        <v>171</v>
      </c>
      <c r="B158" s="68" t="s">
        <v>172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861108.02</v>
      </c>
      <c r="F158" s="143">
        <f t="shared" si="20"/>
        <v>861108.02</v>
      </c>
      <c r="G158" s="143">
        <f t="shared" si="20"/>
        <v>0</v>
      </c>
      <c r="H158" s="143">
        <f t="shared" si="20"/>
        <v>0</v>
      </c>
      <c r="I158" s="143">
        <f t="shared" si="20"/>
        <v>519289.2</v>
      </c>
      <c r="J158" s="114">
        <f t="shared" si="20"/>
        <v>519289.2</v>
      </c>
      <c r="K158" s="96" t="s">
        <v>318</v>
      </c>
      <c r="L158" s="155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customHeight="1">
      <c r="A160" s="49" t="s">
        <v>174</v>
      </c>
      <c r="B160" s="39" t="s">
        <v>175</v>
      </c>
      <c r="C160" s="101"/>
      <c r="D160" s="108"/>
      <c r="E160" s="136">
        <v>861108.02</v>
      </c>
      <c r="F160" s="144">
        <f>E160</f>
        <v>861108.02</v>
      </c>
      <c r="G160" s="101"/>
      <c r="H160" s="108"/>
      <c r="I160" s="136">
        <v>354756.4</v>
      </c>
      <c r="J160" s="149">
        <f>I160</f>
        <v>354756.4</v>
      </c>
      <c r="K160" s="96" t="s">
        <v>319</v>
      </c>
      <c r="L160" s="155" t="s">
        <v>175</v>
      </c>
    </row>
    <row r="161" spans="1:12" s="33" customFormat="1" ht="12.75" customHeight="1">
      <c r="A161" s="49" t="s">
        <v>176</v>
      </c>
      <c r="B161" s="54" t="s">
        <v>219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320</v>
      </c>
      <c r="L161" s="155" t="s">
        <v>219</v>
      </c>
    </row>
    <row r="162" spans="1:12" s="33" customFormat="1" ht="22.5" customHeight="1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>
        <v>164532.8</v>
      </c>
      <c r="J162" s="150">
        <f t="shared" si="22"/>
        <v>164532.8</v>
      </c>
      <c r="K162" s="96" t="s">
        <v>321</v>
      </c>
      <c r="L162" s="155" t="s">
        <v>178</v>
      </c>
    </row>
    <row r="163" spans="1:12" s="33" customFormat="1" ht="12.75" customHeight="1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ht="12.75" customHeight="1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ht="12.75" customHeight="1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ht="12.75" customHeight="1">
      <c r="A166" s="153" t="s">
        <v>349</v>
      </c>
      <c r="B166" s="154" t="s">
        <v>347</v>
      </c>
      <c r="C166" s="127"/>
      <c r="D166" s="127"/>
      <c r="E166" s="127">
        <v>410436.89</v>
      </c>
      <c r="F166" s="133">
        <f t="shared" si="21"/>
        <v>410436.89</v>
      </c>
      <c r="G166" s="127">
        <v>764683.86</v>
      </c>
      <c r="H166" s="127"/>
      <c r="I166" s="127">
        <v>8900</v>
      </c>
      <c r="J166" s="150">
        <f t="shared" si="22"/>
        <v>773583.86</v>
      </c>
      <c r="K166" s="96" t="s">
        <v>351</v>
      </c>
      <c r="L166" s="155" t="s">
        <v>347</v>
      </c>
    </row>
    <row r="167" spans="1:12" s="33" customFormat="1" ht="12.75" customHeight="1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6.25" customHeight="1" thickBot="1">
      <c r="A168" s="70" t="s">
        <v>401</v>
      </c>
      <c r="B168" s="64" t="s">
        <v>183</v>
      </c>
      <c r="C168" s="145">
        <f aca="true" t="shared" si="23" ref="C168:J168">C138+C143+C144+C158+C165+C166+C167</f>
        <v>0</v>
      </c>
      <c r="D168" s="145">
        <f t="shared" si="23"/>
        <v>3286229.62</v>
      </c>
      <c r="E168" s="145">
        <f t="shared" si="23"/>
        <v>72244235.4</v>
      </c>
      <c r="F168" s="145">
        <f t="shared" si="23"/>
        <v>75530465.02</v>
      </c>
      <c r="G168" s="145">
        <f t="shared" si="23"/>
        <v>1213578.86</v>
      </c>
      <c r="H168" s="145">
        <f t="shared" si="23"/>
        <v>0</v>
      </c>
      <c r="I168" s="145">
        <f t="shared" si="23"/>
        <v>95415961.96</v>
      </c>
      <c r="J168" s="113">
        <f t="shared" si="23"/>
        <v>96629540.82</v>
      </c>
      <c r="K168" s="96" t="s">
        <v>324</v>
      </c>
      <c r="L168" s="155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402</v>
      </c>
      <c r="B170" s="41" t="s">
        <v>185</v>
      </c>
      <c r="C170" s="98">
        <f aca="true" t="shared" si="24" ref="C170:J170">SUM(C172:C176)</f>
        <v>5615642.98</v>
      </c>
      <c r="D170" s="98">
        <f t="shared" si="24"/>
        <v>307855500.45</v>
      </c>
      <c r="E170" s="98">
        <f t="shared" si="24"/>
        <v>-36118396.64</v>
      </c>
      <c r="F170" s="98">
        <f t="shared" si="24"/>
        <v>277352746.79</v>
      </c>
      <c r="G170" s="98">
        <f t="shared" si="24"/>
        <v>-448145</v>
      </c>
      <c r="H170" s="98">
        <f t="shared" si="24"/>
        <v>341733784.62</v>
      </c>
      <c r="I170" s="98">
        <f t="shared" si="24"/>
        <v>-49790932.37</v>
      </c>
      <c r="J170" s="100">
        <f t="shared" si="24"/>
        <v>291494707.25</v>
      </c>
      <c r="K170" s="96" t="s">
        <v>325</v>
      </c>
      <c r="L170" s="155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customHeight="1">
      <c r="A172" s="71" t="s">
        <v>186</v>
      </c>
      <c r="B172" s="39" t="s">
        <v>187</v>
      </c>
      <c r="C172" s="135">
        <v>5615642.98</v>
      </c>
      <c r="D172" s="121">
        <v>291910962.99</v>
      </c>
      <c r="E172" s="121">
        <v>-39984401.67</v>
      </c>
      <c r="F172" s="117">
        <f>SUM(C172:E172)</f>
        <v>257542204.3</v>
      </c>
      <c r="G172" s="121">
        <v>-448145</v>
      </c>
      <c r="H172" s="121">
        <v>324341176.23</v>
      </c>
      <c r="I172" s="121">
        <v>-53834865.98</v>
      </c>
      <c r="J172" s="105">
        <f>SUM(G172:I172)</f>
        <v>270058165.25</v>
      </c>
      <c r="K172" s="96" t="s">
        <v>326</v>
      </c>
      <c r="L172" s="155" t="s">
        <v>187</v>
      </c>
    </row>
    <row r="173" spans="1:12" s="33" customFormat="1" ht="23.25" customHeight="1">
      <c r="A173" s="72" t="s">
        <v>223</v>
      </c>
      <c r="B173" s="46" t="s">
        <v>327</v>
      </c>
      <c r="C173" s="146"/>
      <c r="D173" s="127">
        <v>15992704.02</v>
      </c>
      <c r="E173" s="127">
        <v>3866005.03</v>
      </c>
      <c r="F173" s="117">
        <f>SUM(C173:E173)</f>
        <v>19858709.05</v>
      </c>
      <c r="G173" s="146"/>
      <c r="H173" s="127">
        <v>17440774.95</v>
      </c>
      <c r="I173" s="127">
        <v>4043933.61</v>
      </c>
      <c r="J173" s="105">
        <f>SUM(G173:I173)</f>
        <v>21484708.56</v>
      </c>
      <c r="K173" s="96" t="s">
        <v>327</v>
      </c>
      <c r="L173" s="155" t="s">
        <v>356</v>
      </c>
    </row>
    <row r="174" spans="1:12" s="33" customFormat="1" ht="12.75" customHeight="1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ht="12.75" customHeight="1">
      <c r="A175" s="72" t="s">
        <v>190</v>
      </c>
      <c r="B175" s="54" t="s">
        <v>191</v>
      </c>
      <c r="C175" s="137"/>
      <c r="D175" s="127">
        <v>-48166.56</v>
      </c>
      <c r="E175" s="127"/>
      <c r="F175" s="117">
        <f>SUM(C175:E175)</f>
        <v>-48166.56</v>
      </c>
      <c r="G175" s="127"/>
      <c r="H175" s="127">
        <v>-48166.56</v>
      </c>
      <c r="I175" s="127"/>
      <c r="J175" s="150">
        <f>SUM(G175:I175)</f>
        <v>-48166.56</v>
      </c>
      <c r="K175" s="96" t="s">
        <v>329</v>
      </c>
      <c r="L175" s="155" t="s">
        <v>191</v>
      </c>
    </row>
    <row r="176" spans="1:12" s="33" customFormat="1" ht="12.75" customHeight="1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30" customHeight="1" thickBot="1">
      <c r="A177" s="65" t="s">
        <v>192</v>
      </c>
      <c r="B177" s="56" t="s">
        <v>193</v>
      </c>
      <c r="C177" s="131">
        <f aca="true" t="shared" si="25" ref="C177:J177">C168+C170</f>
        <v>5615642.98</v>
      </c>
      <c r="D177" s="131">
        <f t="shared" si="25"/>
        <v>311141730.07</v>
      </c>
      <c r="E177" s="131">
        <f t="shared" si="25"/>
        <v>36125838.76</v>
      </c>
      <c r="F177" s="131">
        <f t="shared" si="25"/>
        <v>352883211.81</v>
      </c>
      <c r="G177" s="131">
        <f t="shared" si="25"/>
        <v>765433.86</v>
      </c>
      <c r="H177" s="131">
        <f t="shared" si="25"/>
        <v>341733784.62</v>
      </c>
      <c r="I177" s="131">
        <f t="shared" si="25"/>
        <v>45625029.59</v>
      </c>
      <c r="J177" s="132">
        <f t="shared" si="25"/>
        <v>388124248.07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="6" customFormat="1" ht="12.75" customHeight="1" hidden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207</v>
      </c>
      <c r="B181" s="185"/>
      <c r="C181" s="185"/>
      <c r="D181" s="185"/>
      <c r="F181" s="85" t="s">
        <v>210</v>
      </c>
      <c r="G181" s="183"/>
      <c r="H181" s="183"/>
      <c r="I181" s="167"/>
      <c r="J181" s="167"/>
      <c r="L181" s="155"/>
    </row>
    <row r="182" spans="1:12" s="6" customFormat="1" ht="12.75" customHeight="1" hidden="1">
      <c r="A182" s="85" t="s">
        <v>209</v>
      </c>
      <c r="B182" s="184" t="s">
        <v>208</v>
      </c>
      <c r="C182" s="184"/>
      <c r="D182" s="184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0" ht="12.75" customHeight="1" hidden="1">
      <c r="A186" s="10"/>
      <c r="B186" s="9"/>
      <c r="C186" s="172" t="s">
        <v>216</v>
      </c>
      <c r="D186" s="172"/>
      <c r="E186" s="167"/>
      <c r="F186" s="167"/>
      <c r="G186" s="169"/>
      <c r="H186" s="169"/>
      <c r="I186" s="167"/>
      <c r="J186" s="167"/>
    </row>
    <row r="187" spans="1:10" ht="12.75" customHeight="1" hidden="1">
      <c r="A187" s="10"/>
      <c r="B187" s="9"/>
      <c r="C187" s="170" t="s">
        <v>215</v>
      </c>
      <c r="D187" s="170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67"/>
      <c r="D189" s="167"/>
      <c r="E189" s="169"/>
      <c r="F189" s="169"/>
      <c r="G189" s="167"/>
      <c r="H189" s="167"/>
      <c r="I189" s="167"/>
      <c r="J189" s="167"/>
    </row>
    <row r="190" spans="1:10" ht="12.75" customHeight="1" hidden="1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66" t="s">
        <v>217</v>
      </c>
      <c r="J190" s="166"/>
    </row>
  </sheetData>
  <sheetProtection password="DB66" sheet="1"/>
  <mergeCells count="60">
    <mergeCell ref="B10:H10"/>
    <mergeCell ref="J16:J18"/>
    <mergeCell ref="C40:F40"/>
    <mergeCell ref="G40:J40"/>
    <mergeCell ref="B12:H12"/>
    <mergeCell ref="B13:H13"/>
    <mergeCell ref="F16:F18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E184:F184"/>
    <mergeCell ref="G184:J184"/>
    <mergeCell ref="G181:H181"/>
    <mergeCell ref="I181:J181"/>
    <mergeCell ref="G182:H182"/>
    <mergeCell ref="I182:J182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3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</cp:lastModifiedBy>
  <dcterms:created xsi:type="dcterms:W3CDTF">2011-04-05T12:25:02Z</dcterms:created>
  <dcterms:modified xsi:type="dcterms:W3CDTF">2017-03-01T11:34:37Z</dcterms:modified>
  <cp:category/>
  <cp:version/>
  <cp:contentType/>
  <cp:contentStatus/>
</cp:coreProperties>
</file>